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state="hidden" r:id="rId7"/>
    <sheet name="Estudios y auditorías" sheetId="20" r:id="rId8"/>
    <sheet name="Hoja resumen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15" s="1"/>
  <c r="D9" i="15" l="1"/>
  <c r="D6" i="17" l="1"/>
  <c r="D6" i="18" l="1"/>
  <c r="D6" i="20" l="1"/>
  <c r="D8" i="15" l="1"/>
  <c r="D6" i="19"/>
  <c r="D7" i="15"/>
  <c r="D6" i="15" l="1"/>
  <c r="D10" i="15" s="1"/>
  <c r="E9" i="15" l="1"/>
  <c r="D11" i="10"/>
  <c r="E6" i="15"/>
  <c r="E5" i="15"/>
  <c r="E8" i="15"/>
  <c r="E7" i="15"/>
  <c r="E10" i="15" l="1"/>
</calcChain>
</file>

<file path=xl/sharedStrings.xml><?xml version="1.0" encoding="utf-8"?>
<sst xmlns="http://schemas.openxmlformats.org/spreadsheetml/2006/main" count="4942" uniqueCount="1856">
  <si>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</si>
  <si>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</si>
  <si>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</si>
  <si>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</si>
  <si>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</si>
  <si>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</si>
  <si>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</si>
  <si>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</si>
  <si>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</si>
  <si>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</si>
  <si>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</si>
  <si>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</si>
  <si>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</si>
  <si>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</si>
  <si>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</si>
  <si>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</si>
  <si>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</si>
  <si>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</si>
  <si>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</si>
  <si>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</si>
  <si>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</si>
  <si>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</si>
  <si>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</si>
  <si>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</si>
  <si>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</si>
  <si>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</si>
  <si>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</si>
  <si>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</si>
  <si>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</si>
  <si>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</si>
  <si>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</si>
  <si>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</si>
  <si>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</si>
  <si>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</si>
  <si>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</si>
  <si>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</si>
  <si>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</si>
  <si>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</si>
  <si>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</si>
  <si>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</si>
  <si>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</si>
  <si>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</si>
  <si>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</si>
  <si>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</si>
  <si>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</si>
  <si>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</si>
  <si>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</si>
  <si>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</si>
  <si>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</si>
  <si>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</si>
  <si>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</si>
  <si>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</si>
  <si>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</si>
  <si>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</si>
  <si>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</si>
  <si>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</si>
  <si>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</si>
  <si>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</si>
  <si>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</si>
  <si>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</si>
  <si>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</si>
  <si>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</si>
  <si>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</si>
  <si>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</si>
  <si>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</si>
  <si>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</si>
  <si>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</si>
  <si>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</si>
  <si>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</si>
  <si>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</si>
  <si>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</si>
  <si>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</si>
  <si>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</si>
  <si>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</si>
  <si>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</si>
  <si>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</si>
  <si>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</si>
  <si>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</si>
  <si>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</si>
  <si>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</si>
  <si>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</si>
  <si>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</si>
  <si>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</si>
  <si>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</si>
  <si>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</si>
  <si>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</si>
  <si>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</si>
  <si>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</si>
  <si>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</si>
  <si>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</si>
  <si>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</si>
  <si>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</si>
  <si>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</si>
  <si>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</si>
  <si>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</si>
  <si>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</si>
  <si>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</si>
  <si>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</si>
  <si>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</si>
  <si>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</si>
  <si>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</si>
  <si>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</si>
  <si>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</si>
  <si>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</si>
  <si>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</si>
  <si>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</si>
  <si>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</si>
  <si>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</si>
  <si>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</si>
  <si>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</si>
  <si>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</si>
  <si>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</si>
  <si>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</si>
  <si>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</si>
  <si>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</si>
  <si>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</si>
  <si>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</si>
  <si>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</si>
  <si>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</si>
  <si>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</si>
  <si>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</si>
  <si>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</si>
  <si>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</si>
  <si>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</si>
  <si>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</si>
  <si>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</si>
  <si>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</si>
  <si>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</si>
  <si>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</si>
  <si>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</si>
  <si>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</si>
  <si>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</si>
  <si>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</si>
  <si>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</si>
  <si>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</si>
  <si>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</si>
  <si>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</si>
  <si>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</si>
  <si>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</si>
  <si>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</si>
  <si>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</si>
  <si>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</si>
  <si>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</si>
  <si>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</si>
  <si>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</si>
  <si>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</si>
  <si>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</si>
  <si>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</si>
  <si>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</si>
  <si>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</si>
  <si>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</si>
  <si>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</si>
  <si>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</si>
  <si>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</si>
  <si>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</si>
  <si>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</si>
  <si>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</si>
  <si>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</si>
  <si>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</si>
  <si>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</si>
  <si>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</si>
  <si>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</si>
  <si>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</si>
  <si>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</si>
  <si>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</si>
  <si>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</si>
  <si>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</si>
  <si>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</si>
  <si>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</si>
  <si>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</si>
  <si>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</si>
  <si>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</si>
  <si>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</si>
  <si>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</si>
  <si>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</si>
  <si>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</si>
  <si>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</si>
  <si>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</si>
  <si>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</si>
  <si>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</si>
  <si>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</si>
  <si>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</si>
  <si>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</si>
  <si>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</si>
  <si>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</si>
  <si>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</si>
  <si>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</si>
  <si>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</si>
  <si>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</si>
  <si>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</si>
  <si>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</si>
  <si>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</si>
  <si>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</si>
  <si>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</si>
  <si>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</si>
  <si>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</si>
  <si>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</si>
  <si>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</si>
  <si>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</si>
  <si>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</si>
  <si>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</si>
  <si>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</si>
  <si>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</si>
  <si>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</si>
  <si>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</si>
  <si>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</si>
  <si>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</si>
  <si>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</si>
  <si>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</si>
  <si>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</si>
  <si>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</si>
  <si>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</si>
  <si>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</si>
  <si>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</si>
  <si>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</si>
  <si>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</si>
  <si>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</si>
  <si>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</si>
  <si>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</si>
  <si>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</si>
  <si>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</si>
  <si>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</si>
  <si>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</si>
  <si>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</si>
  <si>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</si>
  <si>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</si>
  <si>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</si>
  <si>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</si>
  <si>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</si>
  <si>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</si>
  <si>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</si>
  <si>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</si>
  <si>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</si>
  <si>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</si>
  <si>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</si>
  <si>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</si>
  <si>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</si>
  <si>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</si>
  <si>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</si>
  <si>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</si>
  <si>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</si>
  <si>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</si>
  <si>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</si>
  <si>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</si>
  <si>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</si>
  <si>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</si>
  <si>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</si>
  <si>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</si>
  <si>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</si>
  <si>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</si>
  <si>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</si>
  <si>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</si>
  <si>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</si>
  <si>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</si>
  <si>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</si>
  <si>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</si>
  <si>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</si>
  <si>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</si>
  <si>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</si>
  <si>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</si>
  <si>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</si>
  <si>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</si>
  <si>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</si>
  <si>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</si>
  <si>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</si>
  <si>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</si>
  <si>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</si>
  <si>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</si>
  <si>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</si>
  <si>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</si>
  <si>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</si>
  <si>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</si>
  <si>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</si>
  <si>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</si>
  <si>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</si>
  <si>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</si>
  <si>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</si>
  <si>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</si>
  <si>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</si>
  <si>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</si>
  <si>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</si>
  <si>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</si>
  <si>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</si>
  <si>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</si>
  <si>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</si>
  <si>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</si>
  <si>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</si>
  <si>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</si>
  <si>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</si>
  <si>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</si>
  <si>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</si>
  <si>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</si>
  <si>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</si>
  <si>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</si>
  <si>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</si>
  <si>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</si>
  <si>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</si>
  <si>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</si>
  <si>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</si>
  <si>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</si>
  <si>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</si>
  <si>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</si>
  <si>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</si>
  <si>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</si>
  <si>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</si>
  <si>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</si>
  <si>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</si>
  <si>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</si>
  <si>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</si>
  <si>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</si>
  <si>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</si>
  <si>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</si>
  <si>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</si>
  <si>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</si>
  <si>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</si>
  <si>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</si>
  <si>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</si>
  <si>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</si>
  <si>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</si>
  <si>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</si>
  <si>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</si>
  <si>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</si>
  <si>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</si>
  <si>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</si>
  <si>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</si>
  <si>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</si>
  <si>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</si>
  <si>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</si>
  <si>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</si>
  <si>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</si>
  <si>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</si>
  <si>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</si>
  <si>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</si>
  <si>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</si>
  <si>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</si>
  <si>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</si>
  <si>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</si>
  <si>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</si>
  <si>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</si>
  <si>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</si>
  <si>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</si>
  <si>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</si>
  <si>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</si>
  <si>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</si>
  <si>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</si>
  <si>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</si>
  <si>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</si>
  <si>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</si>
  <si>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</si>
  <si>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</si>
  <si>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</si>
  <si>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</si>
  <si>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</si>
  <si>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</si>
  <si>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</si>
  <si>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</si>
  <si>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</si>
  <si>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</si>
  <si>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</si>
  <si>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</si>
  <si>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</si>
  <si>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</si>
  <si>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</si>
  <si>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</si>
  <si>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</si>
  <si>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</si>
  <si>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</si>
  <si>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</si>
  <si>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</si>
  <si>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</si>
  <si>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</si>
  <si>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</si>
  <si>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</si>
  <si>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</si>
  <si>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</si>
  <si>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</si>
  <si>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</si>
  <si>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</si>
  <si>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</si>
  <si>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</si>
  <si>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</si>
  <si>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</si>
  <si>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</si>
  <si>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</si>
  <si>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</si>
  <si>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</si>
  <si>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</si>
  <si>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</si>
  <si>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</si>
  <si>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</si>
  <si>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</si>
  <si>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</si>
  <si>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</si>
  <si>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</si>
  <si>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</si>
  <si>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</si>
  <si>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</si>
  <si>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</si>
  <si>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</si>
  <si>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</si>
  <si>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</si>
  <si>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</si>
  <si>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</si>
  <si>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</si>
  <si>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</si>
  <si>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</si>
  <si>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</si>
  <si>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</si>
  <si>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</si>
  <si>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</si>
  <si>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</si>
  <si>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</si>
  <si>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</si>
  <si>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</si>
  <si>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</si>
  <si>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</si>
  <si>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</si>
  <si>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</si>
  <si>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</si>
  <si>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</si>
  <si>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</si>
  <si>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</si>
  <si>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</si>
  <si>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</si>
  <si>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</si>
  <si>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</si>
  <si>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</si>
  <si>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</si>
  <si>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</si>
  <si>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</si>
  <si>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</si>
  <si>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</si>
  <si>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</si>
  <si>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</si>
  <si>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</si>
  <si>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</si>
  <si>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</si>
  <si>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</si>
  <si>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</si>
  <si>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</si>
  <si>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</si>
  <si>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</si>
  <si>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</si>
  <si>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</si>
  <si>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</si>
  <si>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</si>
  <si>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</si>
  <si>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</si>
  <si>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</si>
  <si>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</si>
  <si>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</si>
  <si>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</si>
  <si>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</si>
  <si>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</si>
  <si>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</si>
  <si>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</si>
  <si>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</si>
  <si>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</si>
  <si>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</si>
  <si>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</si>
  <si>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</si>
  <si>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</si>
  <si>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</si>
  <si>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</si>
  <si>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</si>
  <si>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</si>
  <si>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</si>
  <si>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</si>
  <si>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</si>
  <si>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</si>
  <si>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</si>
  <si>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</si>
  <si>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</si>
  <si>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</si>
  <si>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</si>
  <si>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</si>
  <si>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</si>
  <si>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</si>
  <si>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</si>
  <si>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</si>
  <si>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</si>
  <si>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</si>
  <si>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</si>
  <si>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</si>
  <si>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</si>
  <si>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</si>
  <si>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</si>
  <si>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</si>
  <si>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</si>
  <si>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</si>
  <si>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</si>
  <si>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</si>
  <si>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</si>
  <si>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</si>
  <si>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</si>
  <si>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</si>
  <si>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</si>
  <si>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</si>
  <si>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</si>
  <si>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</si>
  <si>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</si>
  <si>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</si>
  <si>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</si>
  <si>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</si>
  <si>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</si>
  <si>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</si>
  <si>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</si>
  <si>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</si>
  <si>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</si>
  <si>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</si>
  <si>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</si>
  <si>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</si>
  <si>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</si>
  <si>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</si>
  <si>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</si>
  <si>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</si>
  <si>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</si>
  <si>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</si>
  <si>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</si>
  <si>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</si>
  <si>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</si>
  <si>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</si>
  <si>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</si>
  <si>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</si>
  <si>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</si>
  <si>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</si>
  <si>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</si>
  <si>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</si>
  <si>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</si>
  <si>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</si>
  <si>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</si>
  <si>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</si>
  <si>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</si>
  <si>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</si>
  <si>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</si>
  <si>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</si>
  <si>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</si>
  <si>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</si>
  <si>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</si>
  <si>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</si>
  <si>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</si>
  <si>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</si>
  <si>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</si>
  <si>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</si>
  <si>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</si>
  <si>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</si>
  <si>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</si>
  <si>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</si>
  <si>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</si>
  <si>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</si>
  <si>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</si>
  <si>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</si>
  <si>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</si>
  <si>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</si>
  <si>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</si>
  <si>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</si>
  <si>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</si>
  <si>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</si>
  <si>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</si>
  <si>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</si>
  <si>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</si>
  <si>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</si>
  <si>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</si>
  <si>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</si>
  <si>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</si>
  <si>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</si>
  <si>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</si>
  <si>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</si>
  <si>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</si>
  <si>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</si>
  <si>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</si>
  <si>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</si>
  <si>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</si>
  <si>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</si>
  <si>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</si>
  <si>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</si>
  <si>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</si>
  <si>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</si>
  <si>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</si>
  <si>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</si>
  <si>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</si>
  <si>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</si>
  <si>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</si>
  <si>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</si>
  <si>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</si>
  <si>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</si>
  <si>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</si>
  <si>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</si>
  <si>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</si>
  <si>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</si>
  <si>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</si>
  <si>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</si>
  <si>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</si>
  <si>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</si>
  <si>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</si>
  <si>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</si>
  <si>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</si>
  <si>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</si>
  <si>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</si>
  <si>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</si>
  <si>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</si>
  <si>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</si>
  <si>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</si>
  <si>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</si>
  <si>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</si>
  <si>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</si>
  <si>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</si>
  <si>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</si>
  <si>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</si>
  <si>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</si>
  <si>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</si>
  <si>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</si>
  <si>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</si>
  <si>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</si>
  <si>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</si>
  <si>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</si>
  <si>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</si>
  <si>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</si>
  <si>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</si>
  <si>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</si>
  <si>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</si>
  <si>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</si>
  <si>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</si>
  <si>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</si>
  <si>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</si>
  <si>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</si>
  <si>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</si>
  <si>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</si>
  <si>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</si>
  <si>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</si>
  <si>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</si>
  <si>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</si>
  <si>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</si>
  <si>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</si>
  <si>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</si>
  <si>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</si>
  <si>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</si>
  <si>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</si>
  <si>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</si>
  <si>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</si>
  <si>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</si>
  <si>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</si>
  <si>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</si>
  <si>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</si>
  <si>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</si>
  <si>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</si>
  <si>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</si>
  <si>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</si>
  <si>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</si>
  <si>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</si>
  <si>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</si>
  <si>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</si>
  <si>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</si>
  <si>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</si>
  <si>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</si>
  <si>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</si>
  <si>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</si>
  <si>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</si>
  <si>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</si>
  <si>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</si>
  <si>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</si>
  <si>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</si>
  <si>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</si>
  <si>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</si>
  <si>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</si>
  <si>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</si>
  <si>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</si>
  <si>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</si>
  <si>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</si>
  <si>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</si>
  <si>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</si>
  <si>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</si>
  <si>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</si>
  <si>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</si>
  <si>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</si>
  <si>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</si>
  <si>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</si>
  <si>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</si>
  <si>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</si>
  <si>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</si>
  <si>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</si>
  <si>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</si>
  <si>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</si>
  <si>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</si>
  <si>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</si>
  <si>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</si>
  <si>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</si>
  <si>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</si>
  <si>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</si>
  <si>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</si>
  <si>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</si>
  <si>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</si>
  <si>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</si>
  <si>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</si>
  <si>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</si>
  <si>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</si>
  <si>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</si>
  <si>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</si>
  <si>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</si>
  <si>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</si>
  <si>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</si>
  <si>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</si>
  <si>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</si>
  <si>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</si>
  <si>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</si>
  <si>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</si>
  <si>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</si>
  <si>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</si>
  <si>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</si>
  <si>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</si>
  <si>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</si>
  <si>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</si>
  <si>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</si>
  <si>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</si>
  <si>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</si>
  <si>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</si>
  <si>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</si>
  <si>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</si>
  <si>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</si>
  <si>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</si>
  <si>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</si>
  <si>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</si>
  <si>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</si>
  <si>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</si>
  <si>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</si>
  <si>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</si>
  <si>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</si>
  <si>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</si>
  <si>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</si>
  <si>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</si>
  <si>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</si>
  <si>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</si>
  <si>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</si>
  <si>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</si>
  <si>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</si>
  <si>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</si>
  <si>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</si>
  <si>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</si>
  <si>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</si>
  <si>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</si>
  <si>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</si>
  <si>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</si>
  <si>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</si>
  <si>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</si>
  <si>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</si>
  <si>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</si>
  <si>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</si>
  <si>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</si>
  <si>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</si>
  <si>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</si>
  <si>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</si>
  <si>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</si>
  <si>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</si>
  <si>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</si>
  <si>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</si>
  <si>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</si>
  <si>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</si>
  <si>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</si>
  <si>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</si>
  <si>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</si>
  <si>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</si>
  <si>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</si>
  <si>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</si>
  <si>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</si>
  <si>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</si>
  <si>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</si>
  <si>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</si>
  <si>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</si>
  <si>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</si>
  <si>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</si>
  <si>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</si>
  <si>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</si>
  <si>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</si>
  <si>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</si>
  <si>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</si>
  <si>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</si>
  <si>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</si>
  <si>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</si>
  <si>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</si>
  <si>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</si>
  <si>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</si>
  <si>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</si>
  <si>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</si>
  <si>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</si>
  <si>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</si>
  <si>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</si>
  <si>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</si>
  <si>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</si>
  <si>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</si>
  <si>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</si>
  <si>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</si>
  <si>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</si>
  <si>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</si>
  <si>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</si>
  <si>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</si>
  <si>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</si>
  <si>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</si>
  <si>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</si>
  <si>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</si>
  <si>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</si>
  <si>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</si>
  <si>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</si>
  <si>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</si>
  <si>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</si>
  <si>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</si>
  <si>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</si>
  <si>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</si>
  <si>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</si>
  <si>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</si>
  <si>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</si>
  <si>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</si>
  <si>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</si>
  <si>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</si>
  <si>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</si>
  <si>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</si>
  <si>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</si>
  <si>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</si>
  <si>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</si>
  <si>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</si>
  <si>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</si>
  <si>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</si>
  <si>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</si>
  <si>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</si>
  <si>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</si>
  <si>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</si>
  <si>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</si>
  <si>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</si>
  <si>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</si>
  <si>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</si>
  <si>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</si>
  <si>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</si>
  <si>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</si>
  <si>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</si>
  <si>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</si>
  <si>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</si>
  <si>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</si>
  <si>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</si>
  <si>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</si>
  <si>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</si>
  <si>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</si>
  <si>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</si>
  <si>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</si>
  <si>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</si>
  <si>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</si>
  <si>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</si>
  <si>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</si>
  <si>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</si>
  <si>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</si>
  <si>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</si>
  <si>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</si>
  <si>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</si>
  <si>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</si>
  <si>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</si>
  <si>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</si>
  <si>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</si>
  <si>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</si>
  <si>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</si>
  <si>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</si>
  <si>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</si>
  <si>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</si>
  <si>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</si>
  <si>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</si>
  <si>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</si>
  <si>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</si>
  <si>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</si>
  <si>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</si>
  <si>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</si>
  <si>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</si>
  <si>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</si>
  <si>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</si>
  <si>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</si>
  <si>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</si>
  <si>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</si>
  <si>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</si>
  <si>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</si>
  <si>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</si>
  <si>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</si>
  <si>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</si>
  <si>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</si>
  <si>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</si>
  <si>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</si>
  <si>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</si>
  <si>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</si>
  <si>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</si>
  <si>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</si>
  <si>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</si>
  <si>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</si>
  <si>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</si>
  <si>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</si>
  <si>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</si>
  <si>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</si>
  <si>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</si>
  <si>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</si>
  <si>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</si>
  <si>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</si>
  <si>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</si>
  <si>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</si>
  <si>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</si>
  <si>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</si>
  <si>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</si>
  <si>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</si>
  <si>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</si>
  <si>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</si>
  <si>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</si>
  <si>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</si>
  <si>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</si>
  <si>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</si>
  <si>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</si>
  <si>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</si>
  <si>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</si>
  <si>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</si>
  <si>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</si>
  <si>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</si>
  <si>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</si>
  <si>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</si>
  <si>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</si>
  <si>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</si>
  <si>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</si>
  <si>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</si>
  <si>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</si>
  <si>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</si>
  <si>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</si>
  <si>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</si>
  <si>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</si>
  <si>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</si>
  <si>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</si>
  <si>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</si>
  <si>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</si>
  <si>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</si>
  <si>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</si>
  <si>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</si>
  <si>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</si>
  <si>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</si>
  <si>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</si>
  <si>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</si>
  <si>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</si>
  <si>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</si>
  <si>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</si>
  <si>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</si>
  <si>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</si>
  <si>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</si>
  <si>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</si>
  <si>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</si>
  <si>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</si>
  <si>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</si>
  <si>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</si>
  <si>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</si>
  <si>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</si>
  <si>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</si>
  <si>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</si>
  <si>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</si>
  <si>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</si>
  <si>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</si>
  <si>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</si>
  <si>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</si>
  <si>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</si>
  <si>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</si>
  <si>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</si>
  <si>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</si>
  <si>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</si>
  <si>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</si>
  <si>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</si>
  <si>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</si>
  <si>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</si>
  <si>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</si>
  <si>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</si>
  <si>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</si>
  <si>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</si>
  <si>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</si>
  <si>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</si>
  <si>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</si>
  <si>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</si>
  <si>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</si>
  <si>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</si>
  <si>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</si>
  <si>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</si>
  <si>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</si>
  <si>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</si>
  <si>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</si>
  <si>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</si>
  <si>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</si>
  <si>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</si>
  <si>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</si>
  <si>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</si>
  <si>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</si>
  <si>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</si>
  <si>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</si>
  <si>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</si>
  <si>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</si>
  <si>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</si>
  <si>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</si>
  <si>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</si>
  <si>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</si>
  <si>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</si>
  <si>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</si>
  <si>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</si>
  <si>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</si>
  <si>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</si>
  <si>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</si>
  <si>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</si>
  <si>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</si>
  <si>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</si>
  <si>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</si>
  <si>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</si>
  <si>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</si>
  <si>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</si>
  <si>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</si>
  <si>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</si>
  <si>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</si>
  <si>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</si>
  <si>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</si>
  <si>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</si>
  <si>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</si>
  <si>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</si>
  <si>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</si>
  <si>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</si>
  <si>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</si>
  <si>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</si>
  <si>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</si>
  <si>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</si>
  <si>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</si>
  <si>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</si>
  <si>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</si>
  <si>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</si>
  <si>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</si>
  <si>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</si>
  <si>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</si>
  <si>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</si>
  <si>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</si>
  <si>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</si>
  <si>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</si>
  <si>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</si>
  <si>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</si>
  <si>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</si>
  <si>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</si>
  <si>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</si>
  <si>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</si>
  <si>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</si>
  <si>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</si>
  <si>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</si>
  <si>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</si>
  <si>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</si>
  <si>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</si>
  <si>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</si>
  <si>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</si>
  <si>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</si>
  <si>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</si>
  <si>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</si>
  <si>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</si>
  <si>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</si>
  <si>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</si>
  <si>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</si>
  <si>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</si>
  <si>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</si>
  <si>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</si>
  <si>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</si>
  <si>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</si>
  <si>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</si>
  <si>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</si>
  <si>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</si>
  <si>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</si>
  <si>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</si>
  <si>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</si>
  <si>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</si>
  <si>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</si>
  <si>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</si>
  <si>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</si>
  <si>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</si>
  <si>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</si>
  <si>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</si>
  <si>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</si>
  <si>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</si>
  <si>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</si>
  <si>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</si>
  <si>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</si>
  <si>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</si>
  <si>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</si>
  <si>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</si>
  <si>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</si>
  <si>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</si>
  <si>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</si>
  <si>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</si>
  <si>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</si>
  <si>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</si>
  <si>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</si>
  <si>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</si>
  <si>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</si>
  <si>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</si>
  <si>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</si>
  <si>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</si>
  <si>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</si>
  <si>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</si>
  <si>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</si>
  <si>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</si>
  <si>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</si>
  <si>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</si>
  <si>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</si>
  <si>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</si>
  <si>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</si>
  <si>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</si>
  <si>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</si>
  <si>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</si>
  <si>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</si>
  <si>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</si>
  <si>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</si>
  <si>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</si>
  <si>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</si>
  <si>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</si>
  <si>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</si>
  <si>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</si>
  <si>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</si>
  <si>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</si>
  <si>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</si>
  <si>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</si>
  <si>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</si>
  <si>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</si>
  <si>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</si>
  <si>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</si>
  <si>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</si>
  <si>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</si>
  <si>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</si>
  <si>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</si>
  <si>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</si>
  <si>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</si>
  <si>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</si>
  <si>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</si>
  <si>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</si>
  <si>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</si>
  <si>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</si>
  <si>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</si>
  <si>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</si>
  <si>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</si>
  <si>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</si>
  <si>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</si>
  <si>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</si>
  <si>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</si>
  <si>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</si>
  <si>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</si>
  <si>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</si>
  <si>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</si>
  <si>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</si>
  <si>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</si>
  <si>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</si>
  <si>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</si>
  <si>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</si>
  <si>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</si>
  <si>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</si>
  <si>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</si>
  <si>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</si>
  <si>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</si>
  <si>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</si>
  <si>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</si>
  <si>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</si>
  <si>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</si>
  <si>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</si>
  <si>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</si>
  <si>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</si>
  <si>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</si>
  <si>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</si>
  <si>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</si>
  <si>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</si>
  <si>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</si>
  <si>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</si>
  <si>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</si>
  <si>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</si>
  <si>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</si>
  <si>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</si>
  <si>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</si>
  <si>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</si>
  <si>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</si>
  <si>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</si>
  <si>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</si>
  <si>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</si>
  <si>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</si>
  <si>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</si>
  <si>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</si>
  <si>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</si>
  <si>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</si>
  <si>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</si>
  <si>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</si>
  <si>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</si>
  <si>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</si>
  <si>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</si>
  <si>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</si>
  <si>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</si>
  <si>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</si>
  <si>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</si>
  <si>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</si>
  <si>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</si>
  <si>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</si>
  <si>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</si>
  <si>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</si>
  <si>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</si>
  <si>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</si>
  <si>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</si>
  <si>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</si>
  <si>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</si>
  <si>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</si>
  <si>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</si>
  <si>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</si>
  <si>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</si>
  <si>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</si>
  <si>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</si>
  <si>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</si>
  <si>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</si>
  <si>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</si>
  <si>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</si>
  <si>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</si>
  <si>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</si>
  <si>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</si>
  <si>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</si>
  <si>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</si>
  <si>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</si>
  <si>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</si>
  <si>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</si>
  <si>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</si>
  <si>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</si>
  <si>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</si>
  <si>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</si>
  <si>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</si>
  <si>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</si>
  <si>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</si>
  <si>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</si>
  <si>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</si>
  <si>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</si>
  <si>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</si>
  <si>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</si>
  <si>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</si>
  <si>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</si>
  <si>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</si>
  <si>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</si>
  <si>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</si>
  <si>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</si>
  <si>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</si>
  <si>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</si>
  <si>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</si>
  <si>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</si>
  <si>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</si>
  <si>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</si>
  <si>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</si>
  <si>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</si>
  <si>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</si>
  <si>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</si>
  <si>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</si>
  <si>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</si>
  <si>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</si>
  <si>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</si>
  <si>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</si>
  <si>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</si>
  <si>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</si>
  <si>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</si>
  <si>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</si>
  <si>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</si>
  <si>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</si>
  <si>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</si>
  <si>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</si>
  <si>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</si>
  <si>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</si>
  <si>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</si>
  <si>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</si>
  <si>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</si>
  <si>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</si>
  <si>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</si>
  <si>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</si>
  <si>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</si>
  <si>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</si>
  <si>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</si>
  <si>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</si>
  <si>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</si>
  <si>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</si>
  <si>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</si>
  <si>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</si>
  <si>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</si>
  <si>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</si>
  <si>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</si>
  <si>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</si>
  <si>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</si>
  <si>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</si>
  <si>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</si>
  <si>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</si>
  <si>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</si>
  <si>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</si>
  <si>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</si>
  <si>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</si>
  <si>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</si>
  <si>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</si>
  <si>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</si>
  <si>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</si>
  <si>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</si>
  <si>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</si>
  <si>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</si>
  <si>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</si>
  <si>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</si>
  <si>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</si>
  <si>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</si>
  <si>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</si>
  <si>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</si>
  <si>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</si>
  <si>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</si>
  <si>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</si>
  <si>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</si>
  <si>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</si>
  <si>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</si>
  <si>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</si>
  <si>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</si>
  <si>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</si>
  <si>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</si>
  <si>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</si>
  <si>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</si>
  <si>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</si>
  <si>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</si>
  <si>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</si>
  <si>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</si>
  <si>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</si>
  <si>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</si>
  <si>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</si>
  <si>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</si>
  <si>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</si>
  <si>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</si>
  <si>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</si>
  <si>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</si>
  <si>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</si>
  <si>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</si>
  <si>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</si>
  <si>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</si>
  <si>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</si>
  <si>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</si>
  <si>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</si>
  <si>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</si>
  <si>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</si>
  <si>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</si>
  <si>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</si>
  <si>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</si>
  <si>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</si>
  <si>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</si>
  <si>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</si>
  <si>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</si>
  <si>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</si>
  <si>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</si>
  <si>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</si>
  <si>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</si>
  <si>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</si>
  <si>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</si>
  <si>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</si>
  <si>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</si>
  <si>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</si>
  <si>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</si>
  <si>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</si>
  <si>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</si>
  <si>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</si>
  <si>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</si>
  <si>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</si>
  <si>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</si>
  <si>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</si>
  <si>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</si>
  <si>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</si>
  <si>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</si>
  <si>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</si>
  <si>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</si>
  <si>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</si>
  <si>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</si>
  <si>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</si>
  <si>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</si>
  <si>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</si>
  <si>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</si>
  <si>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</si>
  <si>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</si>
  <si>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</si>
  <si>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</si>
  <si>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</si>
  <si>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</si>
  <si>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</si>
  <si>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</si>
  <si>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</si>
  <si>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</si>
  <si>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</si>
  <si>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</si>
  <si>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</si>
  <si>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</si>
  <si>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</si>
  <si>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</si>
  <si>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</si>
  <si>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</si>
  <si>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</si>
  <si>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</si>
  <si>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</si>
  <si>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</si>
  <si>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</si>
  <si>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</si>
  <si>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</si>
  <si>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</si>
  <si>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</si>
  <si>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</si>
  <si>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</si>
  <si>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</si>
  <si>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</si>
  <si>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</si>
  <si>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</si>
  <si>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</si>
  <si>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</si>
  <si>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</si>
  <si>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</si>
  <si>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</si>
  <si>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</si>
  <si>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</si>
  <si>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</si>
  <si>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</si>
  <si>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</si>
  <si>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</si>
  <si>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</si>
  <si>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</si>
  <si>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</si>
  <si>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</si>
  <si>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</si>
  <si>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</si>
  <si>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</si>
  <si>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</si>
  <si>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</si>
  <si>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</si>
  <si>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</si>
  <si>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</si>
  <si>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</si>
  <si>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</si>
  <si>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</si>
  <si>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</si>
  <si>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</si>
  <si>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</si>
  <si>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</si>
  <si>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</si>
  <si>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</si>
  <si>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</si>
  <si>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</si>
  <si>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</si>
  <si>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</si>
  <si>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</si>
  <si>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</si>
  <si>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</si>
  <si>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</si>
  <si>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</si>
  <si>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</si>
  <si>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</si>
  <si>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</si>
  <si>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</si>
  <si>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</si>
  <si>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</si>
  <si>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</si>
  <si>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</si>
  <si>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</si>
  <si>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</si>
  <si>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</si>
  <si>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</si>
  <si>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</si>
  <si>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</si>
  <si>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</si>
  <si>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</si>
  <si>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</si>
  <si>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</si>
  <si>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</si>
  <si>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</si>
  <si>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</si>
  <si>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</si>
  <si>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</si>
  <si>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</si>
  <si>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</si>
  <si>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</si>
  <si>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</si>
  <si>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</si>
  <si>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</si>
  <si>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</si>
  <si>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</si>
  <si>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</si>
  <si>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</si>
  <si>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</si>
  <si>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</si>
  <si>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</si>
  <si>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</si>
  <si>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</si>
  <si>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</si>
  <si>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</si>
  <si>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</si>
  <si>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</si>
  <si>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</si>
  <si>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</si>
  <si>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</si>
  <si>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</si>
  <si>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</si>
  <si>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</si>
  <si>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</si>
  <si>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</si>
  <si>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</si>
  <si>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</si>
  <si>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</si>
  <si>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</si>
  <si>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</si>
  <si>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</si>
  <si>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</si>
  <si>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</si>
  <si>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</si>
  <si>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</si>
  <si>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</si>
  <si>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</si>
  <si>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</si>
  <si>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</si>
  <si>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</si>
  <si>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</si>
  <si>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</si>
  <si>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</si>
  <si>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</si>
  <si>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</si>
  <si>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</si>
  <si>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</si>
  <si>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</si>
  <si>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</si>
  <si>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</si>
  <si>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</si>
  <si>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</si>
  <si>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</si>
  <si>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</si>
  <si>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</si>
  <si>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</si>
  <si>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</si>
  <si>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</si>
  <si>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</si>
  <si>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Edificación e instalaciones</t>
  </si>
  <si>
    <t>Activos inmateriales</t>
  </si>
  <si>
    <t>Colaboraciones externas</t>
  </si>
  <si>
    <t>%</t>
  </si>
  <si>
    <t>Inversiones en aparatos y equipos</t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</si>
  <si>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</si>
  <si>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</si>
  <si>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</si>
  <si>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</si>
  <si>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</si>
  <si>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</si>
  <si>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</si>
  <si>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</si>
  <si>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</si>
  <si>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</si>
  <si>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</si>
  <si>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</si>
  <si>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</si>
  <si>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</si>
  <si>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</si>
  <si>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</si>
  <si>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</si>
  <si>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</si>
  <si>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</si>
  <si>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</si>
  <si>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</si>
  <si>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</si>
  <si>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</si>
  <si>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</si>
  <si>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</si>
  <si>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</si>
  <si>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</si>
  <si>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</si>
  <si>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</si>
  <si>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</si>
  <si>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</si>
  <si>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</si>
  <si>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</si>
  <si>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</si>
  <si>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</si>
  <si>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</si>
  <si>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</si>
  <si>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</si>
  <si>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</si>
  <si>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</si>
  <si>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</si>
  <si>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</si>
  <si>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</si>
  <si>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</si>
  <si>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</si>
  <si>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</si>
  <si>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</si>
  <si>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</si>
  <si>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</si>
  <si>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</si>
  <si>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</si>
  <si>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</si>
  <si>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</si>
  <si>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</si>
  <si>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</si>
  <si>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</si>
  <si>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</si>
  <si>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</si>
  <si>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</si>
  <si>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</si>
  <si>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</si>
  <si>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</si>
  <si>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</si>
  <si>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</si>
  <si>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</si>
  <si>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</si>
  <si>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</si>
  <si>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</si>
  <si>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</si>
  <si>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</si>
  <si>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</si>
  <si>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</si>
  <si>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</si>
  <si>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</si>
  <si>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</si>
  <si>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Descripción: </t>
  </si>
  <si>
    <t>Instalación 1</t>
  </si>
  <si>
    <t>Instalación 2</t>
  </si>
  <si>
    <t xml:space="preserve">Importe de la inversión: </t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</si>
  <si>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</si>
  <si>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</si>
  <si>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</si>
  <si>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</si>
  <si>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</si>
  <si>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</si>
  <si>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</si>
  <si>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</si>
  <si>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</si>
  <si>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</si>
  <si>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</si>
  <si>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</si>
  <si>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</si>
  <si>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</si>
  <si>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</si>
  <si>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</si>
  <si>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</si>
  <si>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</si>
  <si>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</si>
  <si>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</si>
  <si>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</si>
  <si>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</si>
  <si>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</si>
  <si>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</si>
  <si>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</si>
  <si>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</si>
  <si>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</si>
  <si>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</si>
  <si>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</si>
  <si>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</si>
  <si>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</si>
  <si>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</si>
  <si>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</si>
  <si>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</si>
  <si>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</si>
  <si>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</si>
  <si>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</si>
  <si>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</si>
  <si>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</si>
  <si>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</si>
  <si>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</si>
  <si>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</si>
  <si>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</si>
  <si>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</si>
  <si>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</si>
  <si>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</si>
  <si>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</si>
  <si>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</si>
  <si>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</si>
  <si>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</si>
  <si>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</si>
  <si>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</si>
  <si>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</si>
  <si>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</si>
  <si>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</si>
  <si>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</si>
  <si>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</si>
  <si>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</si>
  <si>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</si>
  <si>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</si>
  <si>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</si>
  <si>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</si>
  <si>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</si>
  <si>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</si>
  <si>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</si>
  <si>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</si>
  <si>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</si>
  <si>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</si>
  <si>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</si>
  <si>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</si>
  <si>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</si>
  <si>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</si>
  <si>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</si>
  <si>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</si>
  <si>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</si>
  <si>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</si>
  <si>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</si>
  <si>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</si>
  <si>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</si>
  <si>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</si>
  <si>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</si>
  <si>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</si>
  <si>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</si>
  <si>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</si>
  <si>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</si>
  <si>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</si>
  <si>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</si>
  <si>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</si>
  <si>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</si>
  <si>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</si>
  <si>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</si>
  <si>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</si>
  <si>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</si>
  <si>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</si>
  <si>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</si>
  <si>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</si>
  <si>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</si>
  <si>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</si>
  <si>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</si>
  <si>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</si>
  <si>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</si>
  <si>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</si>
  <si>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</si>
  <si>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</si>
  <si>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</si>
  <si>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</si>
  <si>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</si>
  <si>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</si>
  <si>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</si>
  <si>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</si>
  <si>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</si>
  <si>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</si>
  <si>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</si>
  <si>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</si>
  <si>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</si>
  <si>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</si>
  <si>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</si>
  <si>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</si>
  <si>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</si>
  <si>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</si>
  <si>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</si>
  <si>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</si>
  <si>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</si>
  <si>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</si>
  <si>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</si>
  <si>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</si>
  <si>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</si>
  <si>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</si>
  <si>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</si>
  <si>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</si>
  <si>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</si>
  <si>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</si>
  <si>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</si>
  <si>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</si>
  <si>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</si>
  <si>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</si>
  <si>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</si>
  <si>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</si>
  <si>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</si>
  <si>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</si>
  <si>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</si>
  <si>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</si>
  <si>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</si>
  <si>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</si>
  <si>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</si>
  <si>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</si>
  <si>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</si>
  <si>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</si>
  <si>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</si>
  <si>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</si>
  <si>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</si>
  <si>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</si>
  <si>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</si>
  <si>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</si>
  <si>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</si>
  <si>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</si>
  <si>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</si>
  <si>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</si>
  <si>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</si>
  <si>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</si>
  <si>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</si>
  <si>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</si>
  <si>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</si>
  <si>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</si>
  <si>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</si>
  <si>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</si>
  <si>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</si>
  <si>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</si>
  <si>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</si>
  <si>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</si>
  <si>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</si>
  <si>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</si>
  <si>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</si>
  <si>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</si>
  <si>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</si>
  <si>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</si>
  <si>
    <t>Hoja de presupuesto por proyecto primario</t>
  </si>
  <si>
    <t>Colaboraciones externas necesarias para el diseño y/o rediseño de procesos directamente vinculados con las inversiones relacionadas con la protección del medio ambiente.</t>
  </si>
  <si>
    <t>Se considera que el equipo propuesto es una inversión específica para la mejora de la eficiencia energética por…</t>
  </si>
  <si>
    <t>Estudios medioambientales y auditorías energéticas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</si>
  <si>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</si>
  <si>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</si>
  <si>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</si>
  <si>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</si>
  <si>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</si>
  <si>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</si>
  <si>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</si>
  <si>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</si>
  <si>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</si>
  <si>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</si>
  <si>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</si>
  <si>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</si>
  <si>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</si>
  <si>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</si>
  <si>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</si>
  <si>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</si>
  <si>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</si>
  <si>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</si>
  <si>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</si>
  <si>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</si>
  <si>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</si>
  <si>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</si>
  <si>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</si>
  <si>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</si>
  <si>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</si>
  <si>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</si>
  <si>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</si>
  <si>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</si>
  <si>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</si>
  <si>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</si>
  <si>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</si>
  <si>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</si>
  <si>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</si>
  <si>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</si>
  <si>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</si>
  <si>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</si>
  <si>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</si>
  <si>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</si>
  <si>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</si>
  <si>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</si>
  <si>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</si>
  <si>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</si>
  <si>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</si>
  <si>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</si>
  <si>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</si>
  <si>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</si>
  <si>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</si>
  <si>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</si>
  <si>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</si>
  <si>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</si>
  <si>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Adquisición de activos fijos materiales vinculados a la producción y a los objetivos del proyecto. Quedan excluidos los elementos de transporte exterior.</t>
  </si>
  <si>
    <t>Adquisición de activos vinculadod a la transferencia de tecnología mediante la adquisición de derechos de patentes, licencias, «know-how» o conocimientos técnicos no patentados.</t>
  </si>
  <si>
    <t>Estudios medioambientales y auditorías energéticas necesarias para el diseño y/o rediseño de procesos directamente vinculados con las inversiones relacionadas con la mejora de la eficiencia energética</t>
  </si>
  <si>
    <t xml:space="preserve">Descripción del activo inmaterial alternativo: </t>
  </si>
  <si>
    <t>Descripción de la entidad alternativa:</t>
  </si>
  <si>
    <t xml:space="preserve">Justificación de la entidad similar alternativa seleccionada: </t>
  </si>
  <si>
    <t>Importe del contrato en EUROS (sin IVA):</t>
  </si>
  <si>
    <r>
      <rPr>
        <b/>
        <i/>
        <sz val="10"/>
        <color theme="1"/>
        <rFont val="Calibri"/>
        <family val="2"/>
        <scheme val="minor"/>
      </rPr>
      <t xml:space="preserve">Estudios ambientales y auditorías energéticas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</si>
  <si>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Colaboración externa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</si>
  <si>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Inversión similar alternativa </t>
    </r>
    <r>
      <rPr>
        <i/>
        <sz val="10"/>
        <color theme="1"/>
        <rFont val="Calibri"/>
        <family val="2"/>
        <scheme val="minor"/>
      </rPr>
      <t xml:space="preserve">
</t>
    </r>
  </si>
  <si>
    <t xml:space="preserve">Inversión similar alternativa 
</t>
  </si>
  <si>
    <t xml:space="preserve">(X) Ayudas a la inversión para la protección del medio ambiente y la descarbonización industrial con carácter innovador
</t>
  </si>
  <si>
    <t xml:space="preserve">( ) Realizar una inversión menos respetuosa con el medio ambiente que se corresponda con la práctica comercial normal del sector.
( ) Realizar la misma inversión en un momento posterior.
( ) Mantener en funcionamiento las instalaciones y equipos existentes.
( ) No se define un escenario alternativo de referencia (el coste subvencionable se corresponde con el total de la inversión, pero la intensidad de ayuda se reduce a la mitad).
( ) Se trata de inversiones de captura de carbono. Los costes subvencionables serán los costes adicionales de inversión derivados de la captura de CO2 de una instalación emisora.                         ( ) La inversión consiste en la colocación de un componente añadido a una instalación existente para lo que no existe una inversión de contraste menos eficiente energéticamente. 
</t>
  </si>
  <si>
    <t>Línea de ayudas a la inversión para la protección del medio ambiente y la descarbonización industrial con carácter innovador.</t>
  </si>
  <si>
    <t xml:space="preserve">Convocatoria de ayudas para el desarrollo de instalaciones manufactureras altamente eficientes y descarbonizadas como parte del PERTE de Descarbonización Industrial en el marco del PRTR. </t>
  </si>
  <si>
    <t>Tipología (art. 11.4)
(Marque con una X la que proceda)</t>
  </si>
  <si>
    <t xml:space="preserve">( ) Inversiones destinadas a la descarbonización industrial con carácter innovador, siempre que permitan a la entidad incrementar el nivel de protección del medioambiente y descarbonización, con carácter general.
( ) Inversiones destinadas a la captura de carbono emitido en procesos industriales.
</t>
  </si>
  <si>
    <t>Línea de ayudas y tipología (art. 11)</t>
  </si>
  <si>
    <t>Escenario alternativo de referencia escogido para el cálculo de los costes subvencionables en este proyecto primario (Marque con una X la que proceda; solo puede escogerse uno)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</si>
</sst>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top" wrapText="1"/>
      <protection locked="0"/>
    </xf>
    <xf numFmtId="49" fontId="9" fillId="3" borderId="21" xfId="0" applyNumberFormat="1" applyFont="1" applyFill="1" applyBorder="1" applyAlignment="1" applyProtection="1">
      <alignment horizontal="left" vertical="top" wrapText="1"/>
      <protection locked="0"/>
    </xf>
    <xf numFmtId="49" fontId="9" fillId="3" borderId="2" xfId="0" applyNumberFormat="1" applyFont="1" applyFill="1" applyBorder="1" applyAlignment="1" applyProtection="1">
      <alignment horizontal="left" vertical="top" wrapText="1"/>
      <protection locked="0"/>
    </xf>
    <xf numFmtId="164" fontId="8" fillId="2" borderId="3" xfId="0" applyNumberFormat="1" applyFont="1" applyFill="1" applyBorder="1" applyAlignment="1" applyProtection="1">
      <alignment horizontal="left" vertical="center" wrapText="1"/>
    </xf>
    <xf numFmtId="164" fontId="8" fillId="2" borderId="21" xfId="0" applyNumberFormat="1" applyFont="1" applyFill="1" applyBorder="1" applyAlignment="1" applyProtection="1">
      <alignment horizontal="left" vertic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19" fillId="4" borderId="20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364434</xdr:colOff>
      <xdr:row>1</xdr:row>
      <xdr:rowOff>173934</xdr:rowOff>
    </xdr:from>
    <xdr:to>
      <xdr:col>3</xdr:col>
      <xdr:colOff>650184</xdr:colOff>
      <xdr:row>4</xdr:row>
      <xdr:rowOff>116784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34" y="36443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</xdr:row>
      <xdr:rowOff>123825</xdr:rowOff>
    </xdr:from>
    <xdr:to>
      <xdr:col>3</xdr:col>
      <xdr:colOff>2162175</xdr:colOff>
      <xdr:row>1</xdr:row>
      <xdr:rowOff>638175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0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C12" sqref="C12:I14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49" t="s">
        <v>1518</v>
      </c>
      <c r="D9" s="49"/>
      <c r="E9" s="49"/>
      <c r="F9" s="49"/>
      <c r="G9" s="49"/>
      <c r="H9" s="49"/>
      <c r="I9" s="49"/>
    </row>
    <row r="10" spans="2:9">
      <c r="C10" s="49"/>
      <c r="D10" s="49"/>
      <c r="E10" s="49"/>
      <c r="F10" s="49"/>
      <c r="G10" s="49"/>
      <c r="H10" s="49"/>
      <c r="I10" s="49"/>
    </row>
    <row r="11" spans="2:9" ht="54" customHeight="1">
      <c r="C11" s="49"/>
      <c r="D11" s="49"/>
      <c r="E11" s="49"/>
      <c r="F11" s="49"/>
      <c r="G11" s="49"/>
      <c r="H11" s="49"/>
      <c r="I11" s="49"/>
    </row>
    <row r="12" spans="2:9" ht="15" customHeight="1">
      <c r="C12" s="50" t="s">
        <v>1851</v>
      </c>
      <c r="D12" s="50"/>
      <c r="E12" s="50"/>
      <c r="F12" s="50"/>
      <c r="G12" s="50"/>
      <c r="H12" s="50"/>
      <c r="I12" s="50"/>
    </row>
    <row r="13" spans="2:9" ht="35.25" customHeight="1">
      <c r="C13" s="50"/>
      <c r="D13" s="50"/>
      <c r="E13" s="50"/>
      <c r="F13" s="50"/>
      <c r="G13" s="50"/>
      <c r="H13" s="50"/>
      <c r="I13" s="50"/>
    </row>
    <row r="14" spans="2:9" ht="28.5" customHeight="1" thickBot="1">
      <c r="C14" s="50"/>
      <c r="D14" s="50"/>
      <c r="E14" s="50"/>
      <c r="F14" s="50"/>
      <c r="G14" s="50"/>
      <c r="H14" s="50"/>
      <c r="I14" s="50"/>
    </row>
    <row r="15" spans="2:9" ht="34.5" customHeight="1">
      <c r="C15" s="51" t="s">
        <v>1850</v>
      </c>
      <c r="D15" s="52"/>
      <c r="E15" s="52"/>
      <c r="F15" s="52"/>
      <c r="G15" s="52"/>
      <c r="H15" s="52"/>
      <c r="I15" s="53"/>
    </row>
    <row r="16" spans="2:9" ht="15" customHeight="1">
      <c r="C16" s="54"/>
      <c r="D16" s="55"/>
      <c r="E16" s="55"/>
      <c r="F16" s="55"/>
      <c r="G16" s="55"/>
      <c r="H16" s="55"/>
      <c r="I16" s="56"/>
    </row>
    <row r="17" spans="3:9" ht="15.75" customHeight="1" thickBot="1">
      <c r="C17" s="57"/>
      <c r="D17" s="58"/>
      <c r="E17" s="58"/>
      <c r="F17" s="58"/>
      <c r="G17" s="58"/>
      <c r="H17" s="58"/>
      <c r="I17" s="59"/>
    </row>
    <row r="18" spans="3:9">
      <c r="C18" s="51" t="s">
        <v>1783</v>
      </c>
      <c r="D18" s="60"/>
      <c r="E18" s="60"/>
      <c r="F18" s="60"/>
      <c r="G18" s="60"/>
      <c r="H18" s="60"/>
      <c r="I18" s="61"/>
    </row>
    <row r="19" spans="3:9">
      <c r="C19" s="62"/>
      <c r="D19" s="63"/>
      <c r="E19" s="63"/>
      <c r="F19" s="63"/>
      <c r="G19" s="63"/>
      <c r="H19" s="63"/>
      <c r="I19" s="64"/>
    </row>
    <row r="20" spans="3:9" ht="15.75" thickBot="1">
      <c r="C20" s="65"/>
      <c r="D20" s="66"/>
      <c r="E20" s="66"/>
      <c r="F20" s="66"/>
      <c r="G20" s="66"/>
      <c r="H20" s="66"/>
      <c r="I20" s="67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4"/>
  <sheetViews>
    <sheetView zoomScaleNormal="100" workbookViewId="0">
      <selection activeCell="K14" sqref="K14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9.425781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43"/>
      <c r="L2" s="43"/>
    </row>
    <row r="3" spans="2:12">
      <c r="F3" s="13"/>
    </row>
    <row r="4" spans="2:12">
      <c r="F4" s="13"/>
    </row>
    <row r="5" spans="2:12" ht="22.5" customHeight="1">
      <c r="B5" s="47" t="s">
        <v>1763</v>
      </c>
      <c r="C5" s="47"/>
      <c r="D5" s="44"/>
      <c r="E5" s="44"/>
      <c r="F5" s="44"/>
      <c r="G5" s="7"/>
      <c r="H5" s="7"/>
    </row>
    <row r="6" spans="2:12" ht="22.5" customHeight="1">
      <c r="B6" s="47" t="s">
        <v>1764</v>
      </c>
      <c r="C6" s="47"/>
      <c r="D6" s="44"/>
      <c r="E6" s="44"/>
      <c r="F6" s="44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47" t="s">
        <v>1516</v>
      </c>
      <c r="C8" s="47"/>
      <c r="D8" s="44"/>
      <c r="E8" s="44"/>
      <c r="F8" s="44"/>
      <c r="G8" s="10"/>
    </row>
    <row r="9" spans="2:12" ht="115.5" customHeight="1">
      <c r="B9" s="38" t="s">
        <v>1854</v>
      </c>
      <c r="C9" s="39"/>
      <c r="D9" s="40" t="s">
        <v>1848</v>
      </c>
      <c r="E9" s="41"/>
      <c r="F9" s="42"/>
      <c r="G9" s="10"/>
    </row>
    <row r="10" spans="2:12" ht="159.75" customHeight="1">
      <c r="B10" s="38" t="s">
        <v>1852</v>
      </c>
      <c r="C10" s="39"/>
      <c r="D10" s="40" t="s">
        <v>1853</v>
      </c>
      <c r="E10" s="41"/>
      <c r="F10" s="42"/>
      <c r="G10" s="10"/>
    </row>
    <row r="11" spans="2:12" ht="24" customHeight="1">
      <c r="B11" s="45" t="s">
        <v>1517</v>
      </c>
      <c r="C11" s="46"/>
      <c r="D11" s="71">
        <f>+'Hoja resumen'!D10</f>
        <v>0</v>
      </c>
      <c r="E11" s="72"/>
      <c r="F11" s="73"/>
    </row>
    <row r="14" spans="2:12" ht="348.75" customHeight="1">
      <c r="B14" s="38" t="s">
        <v>1855</v>
      </c>
      <c r="C14" s="39"/>
      <c r="D14" s="68" t="s">
        <v>1849</v>
      </c>
      <c r="E14" s="69"/>
      <c r="F14" s="70"/>
    </row>
  </sheetData>
  <sheetProtection algorithmName="SHA-512" hashValue="6y5haRyS3gE4r2nGUJTy5wgc9jwlRoUXuWGx0ibYN/RrgMK28VvCwgDLoqvHMKTeY9LPqli9X/6Su9FAEynkuA==" saltValue="KAQji1psIdWZfwY5qxdbwQ==" spinCount="100000" sheet="1" formatCells="0" formatColumns="0" formatRows="0"/>
  <mergeCells count="2">
    <mergeCell ref="D14:F14"/>
    <mergeCell ref="D11:F11"/>
  </mergeCells>
  <conditionalFormatting sqref="G7 G5:H6 D5:D6 D8:D10">
    <cfRule type="cellIs" dxfId="1" priority="2" stopIfTrue="1" operator="equal">
      <formula>0</formula>
    </cfRule>
  </conditionalFormatting>
  <conditionalFormatting sqref="D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F510"/>
  <sheetViews>
    <sheetView topLeftCell="C1" zoomScaleNormal="100" workbookViewId="0">
      <selection activeCell="D12" sqref="D12:F12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30.85546875" style="26" customWidth="1"/>
    <col min="6" max="6" width="46" style="26" customWidth="1"/>
    <col min="7" max="16384" width="11.42578125" style="26"/>
  </cols>
  <sheetData>
    <row r="3" spans="2:6" ht="26.25" customHeight="1">
      <c r="C3" s="85" t="s">
        <v>1527</v>
      </c>
      <c r="D3" s="86"/>
      <c r="E3" s="86"/>
      <c r="F3" s="87"/>
    </row>
    <row r="4" spans="2:6">
      <c r="C4" s="88" t="s">
        <v>1837</v>
      </c>
      <c r="D4" s="89"/>
      <c r="E4" s="89"/>
      <c r="F4" s="90"/>
    </row>
    <row r="5" spans="2:6" s="11" customFormat="1" ht="99" customHeight="1">
      <c r="C5" s="82" t="s">
        <v>1528</v>
      </c>
      <c r="D5" s="82"/>
      <c r="E5" s="83" t="s">
        <v>1847</v>
      </c>
      <c r="F5" s="84"/>
    </row>
    <row r="6" spans="2:6" s="11" customFormat="1" ht="50.25" customHeight="1">
      <c r="C6" s="25" t="s">
        <v>1714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</row>
    <row r="7" spans="2:6" ht="32.25" customHeight="1">
      <c r="B7" s="76" t="s">
        <v>1529</v>
      </c>
      <c r="C7" s="29" t="s">
        <v>1536</v>
      </c>
      <c r="D7" s="28"/>
      <c r="E7" s="29" t="s">
        <v>1602</v>
      </c>
      <c r="F7" s="28"/>
    </row>
    <row r="8" spans="2:6" ht="50.25" customHeight="1">
      <c r="B8" s="77"/>
      <c r="C8" s="29" t="s">
        <v>1537</v>
      </c>
      <c r="D8" s="28"/>
      <c r="E8" s="30" t="s">
        <v>1765</v>
      </c>
      <c r="F8" s="28"/>
    </row>
    <row r="9" spans="2:6" ht="32.25" customHeight="1">
      <c r="B9" s="77"/>
      <c r="C9" s="29" t="s">
        <v>1538</v>
      </c>
      <c r="D9" s="28"/>
      <c r="E9" s="29" t="s">
        <v>1766</v>
      </c>
      <c r="F9" s="28"/>
    </row>
    <row r="10" spans="2:6" ht="32.25" customHeight="1">
      <c r="B10" s="77"/>
      <c r="C10" s="29" t="s">
        <v>1535</v>
      </c>
      <c r="D10" s="28"/>
      <c r="E10" s="29" t="s">
        <v>1609</v>
      </c>
      <c r="F10" s="28"/>
    </row>
    <row r="11" spans="2:6" ht="32.25" customHeight="1">
      <c r="B11" s="77"/>
      <c r="C11" s="29" t="s">
        <v>1607</v>
      </c>
      <c r="D11" s="32">
        <v>0</v>
      </c>
      <c r="E11" s="27" t="s">
        <v>1594</v>
      </c>
      <c r="F11" s="32" t="s">
        <v>1595</v>
      </c>
    </row>
    <row r="12" spans="2:6" ht="32.25" customHeight="1">
      <c r="B12" s="77"/>
      <c r="C12" s="29" t="s">
        <v>1767</v>
      </c>
      <c r="D12" s="74"/>
      <c r="E12" s="74"/>
      <c r="F12" s="74"/>
    </row>
    <row r="13" spans="2:6" ht="32.25" customHeight="1">
      <c r="B13" s="78"/>
      <c r="C13" s="29" t="s">
        <v>1768</v>
      </c>
      <c r="D13" s="74"/>
      <c r="E13" s="74"/>
      <c r="F13" s="74"/>
    </row>
    <row r="14" spans="2:6" ht="32.25" customHeight="1">
      <c r="B14" s="79" t="s">
        <v>1530</v>
      </c>
      <c r="C14" s="33" t="s">
        <v>1536</v>
      </c>
      <c r="D14" s="34"/>
      <c r="E14" s="33" t="s">
        <v>1602</v>
      </c>
      <c r="F14" s="34"/>
    </row>
    <row r="15" spans="2:6" ht="32.25" customHeight="1">
      <c r="B15" s="80"/>
      <c r="C15" s="33" t="s">
        <v>1537</v>
      </c>
      <c r="D15" s="34"/>
      <c r="E15" s="33" t="s">
        <v>1603</v>
      </c>
      <c r="F15" s="34"/>
    </row>
    <row r="16" spans="2:6" ht="32.25" customHeight="1">
      <c r="B16" s="80"/>
      <c r="C16" s="33" t="s">
        <v>1538</v>
      </c>
      <c r="D16" s="34"/>
      <c r="E16" s="33" t="s">
        <v>1535</v>
      </c>
      <c r="F16" s="34"/>
    </row>
    <row r="17" spans="2:6" ht="32.25" customHeight="1">
      <c r="B17" s="80"/>
      <c r="C17" s="33" t="s">
        <v>1535</v>
      </c>
      <c r="D17" s="34"/>
      <c r="E17" s="33" t="s">
        <v>1609</v>
      </c>
      <c r="F17" s="34"/>
    </row>
    <row r="18" spans="2:6" ht="32.25" customHeight="1">
      <c r="B18" s="80"/>
      <c r="C18" s="33" t="s">
        <v>1608</v>
      </c>
      <c r="D18" s="34"/>
      <c r="E18" s="33" t="s">
        <v>1594</v>
      </c>
      <c r="F18" s="34" t="s">
        <v>1595</v>
      </c>
    </row>
    <row r="19" spans="2:6" ht="32.25" customHeight="1">
      <c r="B19" s="80"/>
      <c r="C19" s="33" t="s">
        <v>1767</v>
      </c>
      <c r="D19" s="75"/>
      <c r="E19" s="75"/>
      <c r="F19" s="75"/>
    </row>
    <row r="20" spans="2:6" ht="32.25" customHeight="1">
      <c r="B20" s="81"/>
      <c r="C20" s="33" t="s">
        <v>1768</v>
      </c>
      <c r="D20" s="75"/>
      <c r="E20" s="75"/>
      <c r="F20" s="75"/>
    </row>
    <row r="21" spans="2:6" ht="32.25" customHeight="1">
      <c r="B21" s="76" t="s">
        <v>1531</v>
      </c>
      <c r="C21" s="29" t="s">
        <v>1536</v>
      </c>
      <c r="D21" s="28"/>
      <c r="E21" s="29" t="s">
        <v>1602</v>
      </c>
      <c r="F21" s="28"/>
    </row>
    <row r="22" spans="2:6" ht="54.75" customHeight="1">
      <c r="B22" s="77"/>
      <c r="C22" s="29" t="s">
        <v>1537</v>
      </c>
      <c r="D22" s="28"/>
      <c r="E22" s="30" t="s">
        <v>1765</v>
      </c>
      <c r="F22" s="28"/>
    </row>
    <row r="23" spans="2:6" ht="32.25" customHeight="1">
      <c r="B23" s="77"/>
      <c r="C23" s="29" t="s">
        <v>1538</v>
      </c>
      <c r="D23" s="28"/>
      <c r="E23" s="29" t="s">
        <v>1766</v>
      </c>
      <c r="F23" s="28"/>
    </row>
    <row r="24" spans="2:6" ht="32.25" customHeight="1">
      <c r="B24" s="77"/>
      <c r="C24" s="29" t="s">
        <v>1535</v>
      </c>
      <c r="D24" s="28"/>
      <c r="E24" s="29" t="s">
        <v>1609</v>
      </c>
      <c r="F24" s="28"/>
    </row>
    <row r="25" spans="2:6" ht="32.25" customHeight="1">
      <c r="B25" s="77"/>
      <c r="C25" s="29" t="s">
        <v>1607</v>
      </c>
      <c r="D25" s="32"/>
      <c r="E25" s="27" t="s">
        <v>1594</v>
      </c>
      <c r="F25" s="32" t="s">
        <v>1595</v>
      </c>
    </row>
    <row r="26" spans="2:6" ht="32.25" customHeight="1">
      <c r="B26" s="77"/>
      <c r="C26" s="29" t="s">
        <v>1767</v>
      </c>
      <c r="D26" s="74"/>
      <c r="E26" s="74"/>
      <c r="F26" s="74"/>
    </row>
    <row r="27" spans="2:6" ht="32.25" customHeight="1">
      <c r="B27" s="78"/>
      <c r="C27" s="29" t="s">
        <v>1768</v>
      </c>
      <c r="D27" s="74"/>
      <c r="E27" s="74"/>
      <c r="F27" s="74"/>
    </row>
    <row r="28" spans="2:6" ht="32.25" customHeight="1">
      <c r="B28" s="79" t="s">
        <v>1532</v>
      </c>
      <c r="C28" s="33" t="s">
        <v>1536</v>
      </c>
      <c r="D28" s="34"/>
      <c r="E28" s="33" t="s">
        <v>1602</v>
      </c>
      <c r="F28" s="34"/>
    </row>
    <row r="29" spans="2:6" ht="32.25" customHeight="1">
      <c r="B29" s="80"/>
      <c r="C29" s="33" t="s">
        <v>1537</v>
      </c>
      <c r="D29" s="34"/>
      <c r="E29" s="33" t="s">
        <v>1603</v>
      </c>
      <c r="F29" s="34"/>
    </row>
    <row r="30" spans="2:6" ht="32.25" customHeight="1">
      <c r="B30" s="80"/>
      <c r="C30" s="33" t="s">
        <v>1538</v>
      </c>
      <c r="D30" s="34"/>
      <c r="E30" s="33" t="s">
        <v>1535</v>
      </c>
      <c r="F30" s="34"/>
    </row>
    <row r="31" spans="2:6" ht="32.25" customHeight="1">
      <c r="B31" s="80"/>
      <c r="C31" s="33" t="s">
        <v>1535</v>
      </c>
      <c r="D31" s="34"/>
      <c r="E31" s="33" t="s">
        <v>1609</v>
      </c>
      <c r="F31" s="34"/>
    </row>
    <row r="32" spans="2:6" ht="32.25" customHeight="1">
      <c r="B32" s="80"/>
      <c r="C32" s="33" t="s">
        <v>1608</v>
      </c>
      <c r="D32" s="34"/>
      <c r="E32" s="33" t="s">
        <v>1594</v>
      </c>
      <c r="F32" s="34" t="s">
        <v>1595</v>
      </c>
    </row>
    <row r="33" spans="2:6" ht="32.25" customHeight="1">
      <c r="B33" s="80"/>
      <c r="C33" s="33" t="s">
        <v>1767</v>
      </c>
      <c r="D33" s="75"/>
      <c r="E33" s="75"/>
      <c r="F33" s="75"/>
    </row>
    <row r="34" spans="2:6" ht="32.25" customHeight="1">
      <c r="B34" s="81"/>
      <c r="C34" s="33" t="s">
        <v>1768</v>
      </c>
      <c r="D34" s="75"/>
      <c r="E34" s="75"/>
      <c r="F34" s="75"/>
    </row>
    <row r="35" spans="2:6" ht="32.25" customHeight="1">
      <c r="B35" s="76" t="s">
        <v>1533</v>
      </c>
      <c r="C35" s="29" t="s">
        <v>1536</v>
      </c>
      <c r="D35" s="28"/>
      <c r="E35" s="29" t="s">
        <v>1602</v>
      </c>
      <c r="F35" s="28"/>
    </row>
    <row r="36" spans="2:6" ht="47.25" customHeight="1">
      <c r="B36" s="77"/>
      <c r="C36" s="29" t="s">
        <v>1537</v>
      </c>
      <c r="D36" s="28"/>
      <c r="E36" s="30" t="s">
        <v>1765</v>
      </c>
      <c r="F36" s="28"/>
    </row>
    <row r="37" spans="2:6" ht="32.25" customHeight="1">
      <c r="B37" s="77"/>
      <c r="C37" s="29" t="s">
        <v>1538</v>
      </c>
      <c r="D37" s="28"/>
      <c r="E37" s="29" t="s">
        <v>1766</v>
      </c>
      <c r="F37" s="28"/>
    </row>
    <row r="38" spans="2:6" ht="32.25" customHeight="1">
      <c r="B38" s="77"/>
      <c r="C38" s="29" t="s">
        <v>1535</v>
      </c>
      <c r="D38" s="28"/>
      <c r="E38" s="29" t="s">
        <v>1609</v>
      </c>
      <c r="F38" s="28"/>
    </row>
    <row r="39" spans="2:6" ht="32.25" customHeight="1">
      <c r="B39" s="77"/>
      <c r="C39" s="29" t="s">
        <v>1607</v>
      </c>
      <c r="D39" s="32"/>
      <c r="E39" s="27" t="s">
        <v>1594</v>
      </c>
      <c r="F39" s="32" t="s">
        <v>1595</v>
      </c>
    </row>
    <row r="40" spans="2:6" ht="32.25" customHeight="1">
      <c r="B40" s="77"/>
      <c r="C40" s="29" t="s">
        <v>1767</v>
      </c>
      <c r="D40" s="74"/>
      <c r="E40" s="74"/>
      <c r="F40" s="74"/>
    </row>
    <row r="41" spans="2:6" ht="32.25" customHeight="1">
      <c r="B41" s="78"/>
      <c r="C41" s="29" t="s">
        <v>1768</v>
      </c>
      <c r="D41" s="74"/>
      <c r="E41" s="74"/>
      <c r="F41" s="74"/>
    </row>
    <row r="42" spans="2:6" ht="32.25" customHeight="1">
      <c r="B42" s="79" t="s">
        <v>1534</v>
      </c>
      <c r="C42" s="33" t="s">
        <v>1536</v>
      </c>
      <c r="D42" s="34"/>
      <c r="E42" s="33" t="s">
        <v>1602</v>
      </c>
      <c r="F42" s="34"/>
    </row>
    <row r="43" spans="2:6" ht="32.25" customHeight="1">
      <c r="B43" s="80"/>
      <c r="C43" s="33" t="s">
        <v>1537</v>
      </c>
      <c r="D43" s="34"/>
      <c r="E43" s="33" t="s">
        <v>1603</v>
      </c>
      <c r="F43" s="34"/>
    </row>
    <row r="44" spans="2:6" ht="32.25" customHeight="1">
      <c r="B44" s="80"/>
      <c r="C44" s="33" t="s">
        <v>1538</v>
      </c>
      <c r="D44" s="34"/>
      <c r="E44" s="33" t="s">
        <v>1535</v>
      </c>
      <c r="F44" s="34"/>
    </row>
    <row r="45" spans="2:6" ht="32.25" customHeight="1">
      <c r="B45" s="80"/>
      <c r="C45" s="33" t="s">
        <v>1535</v>
      </c>
      <c r="D45" s="34"/>
      <c r="E45" s="33" t="s">
        <v>1609</v>
      </c>
      <c r="F45" s="34"/>
    </row>
    <row r="46" spans="2:6" ht="32.25" customHeight="1">
      <c r="B46" s="80"/>
      <c r="C46" s="33" t="s">
        <v>1608</v>
      </c>
      <c r="D46" s="34"/>
      <c r="E46" s="33" t="s">
        <v>1594</v>
      </c>
      <c r="F46" s="34" t="s">
        <v>1595</v>
      </c>
    </row>
    <row r="47" spans="2:6" ht="32.25" customHeight="1">
      <c r="B47" s="80"/>
      <c r="C47" s="33" t="s">
        <v>1767</v>
      </c>
      <c r="D47" s="75"/>
      <c r="E47" s="75"/>
      <c r="F47" s="75"/>
    </row>
    <row r="48" spans="2:6" ht="32.25" customHeight="1">
      <c r="B48" s="81"/>
      <c r="C48" s="33" t="s">
        <v>1768</v>
      </c>
      <c r="D48" s="75"/>
      <c r="E48" s="75"/>
      <c r="F48" s="75"/>
    </row>
    <row r="49" spans="2:6" ht="32.25" customHeight="1">
      <c r="B49" s="76" t="s">
        <v>1539</v>
      </c>
      <c r="C49" s="29" t="s">
        <v>1536</v>
      </c>
      <c r="D49" s="28"/>
      <c r="E49" s="29" t="s">
        <v>1602</v>
      </c>
      <c r="F49" s="28"/>
    </row>
    <row r="50" spans="2:6" ht="45" customHeight="1">
      <c r="B50" s="77"/>
      <c r="C50" s="29" t="s">
        <v>1537</v>
      </c>
      <c r="D50" s="28"/>
      <c r="E50" s="30" t="s">
        <v>1765</v>
      </c>
      <c r="F50" s="28"/>
    </row>
    <row r="51" spans="2:6" ht="32.25" customHeight="1">
      <c r="B51" s="77"/>
      <c r="C51" s="29" t="s">
        <v>1538</v>
      </c>
      <c r="D51" s="28"/>
      <c r="E51" s="29" t="s">
        <v>1766</v>
      </c>
      <c r="F51" s="28"/>
    </row>
    <row r="52" spans="2:6" ht="32.25" customHeight="1">
      <c r="B52" s="77"/>
      <c r="C52" s="29" t="s">
        <v>1535</v>
      </c>
      <c r="D52" s="28"/>
      <c r="E52" s="29" t="s">
        <v>1609</v>
      </c>
      <c r="F52" s="28"/>
    </row>
    <row r="53" spans="2:6" ht="32.25" customHeight="1">
      <c r="B53" s="77"/>
      <c r="C53" s="29" t="s">
        <v>1607</v>
      </c>
      <c r="D53" s="32"/>
      <c r="E53" s="27" t="s">
        <v>1594</v>
      </c>
      <c r="F53" s="32" t="s">
        <v>1595</v>
      </c>
    </row>
    <row r="54" spans="2:6" ht="32.25" customHeight="1">
      <c r="B54" s="77"/>
      <c r="C54" s="29" t="s">
        <v>1767</v>
      </c>
      <c r="D54" s="74"/>
      <c r="E54" s="74"/>
      <c r="F54" s="74"/>
    </row>
    <row r="55" spans="2:6" ht="32.25" customHeight="1">
      <c r="B55" s="78"/>
      <c r="C55" s="29" t="s">
        <v>1768</v>
      </c>
      <c r="D55" s="74"/>
      <c r="E55" s="74"/>
      <c r="F55" s="74"/>
    </row>
    <row r="56" spans="2:6" ht="32.25" customHeight="1">
      <c r="B56" s="79" t="s">
        <v>1540</v>
      </c>
      <c r="C56" s="33" t="s">
        <v>1536</v>
      </c>
      <c r="D56" s="34"/>
      <c r="E56" s="33" t="s">
        <v>1602</v>
      </c>
      <c r="F56" s="34"/>
    </row>
    <row r="57" spans="2:6" ht="32.25" customHeight="1">
      <c r="B57" s="80"/>
      <c r="C57" s="33" t="s">
        <v>1537</v>
      </c>
      <c r="D57" s="34"/>
      <c r="E57" s="33" t="s">
        <v>1603</v>
      </c>
      <c r="F57" s="34"/>
    </row>
    <row r="58" spans="2:6" ht="32.25" customHeight="1">
      <c r="B58" s="80"/>
      <c r="C58" s="33" t="s">
        <v>1538</v>
      </c>
      <c r="D58" s="34"/>
      <c r="E58" s="33" t="s">
        <v>1535</v>
      </c>
      <c r="F58" s="34"/>
    </row>
    <row r="59" spans="2:6" ht="32.25" customHeight="1">
      <c r="B59" s="80"/>
      <c r="C59" s="33" t="s">
        <v>1535</v>
      </c>
      <c r="D59" s="34"/>
      <c r="E59" s="33" t="s">
        <v>1609</v>
      </c>
      <c r="F59" s="34"/>
    </row>
    <row r="60" spans="2:6" ht="32.25" customHeight="1">
      <c r="B60" s="80"/>
      <c r="C60" s="33" t="s">
        <v>1608</v>
      </c>
      <c r="D60" s="34"/>
      <c r="E60" s="33" t="s">
        <v>1594</v>
      </c>
      <c r="F60" s="34" t="s">
        <v>1595</v>
      </c>
    </row>
    <row r="61" spans="2:6" ht="32.25" customHeight="1">
      <c r="B61" s="80"/>
      <c r="C61" s="33" t="s">
        <v>1767</v>
      </c>
      <c r="D61" s="75"/>
      <c r="E61" s="75"/>
      <c r="F61" s="75"/>
    </row>
    <row r="62" spans="2:6" ht="32.25" customHeight="1">
      <c r="B62" s="81"/>
      <c r="C62" s="33" t="s">
        <v>1768</v>
      </c>
      <c r="D62" s="75"/>
      <c r="E62" s="75"/>
      <c r="F62" s="75"/>
    </row>
    <row r="63" spans="2:6" ht="32.25" customHeight="1">
      <c r="B63" s="76" t="s">
        <v>1541</v>
      </c>
      <c r="C63" s="29" t="s">
        <v>1536</v>
      </c>
      <c r="D63" s="28"/>
      <c r="E63" s="29" t="s">
        <v>1602</v>
      </c>
      <c r="F63" s="28"/>
    </row>
    <row r="64" spans="2:6" ht="41.25" customHeight="1">
      <c r="B64" s="77"/>
      <c r="C64" s="29" t="s">
        <v>1537</v>
      </c>
      <c r="D64" s="28"/>
      <c r="E64" s="30" t="s">
        <v>1765</v>
      </c>
      <c r="F64" s="28"/>
    </row>
    <row r="65" spans="2:6" ht="32.25" customHeight="1">
      <c r="B65" s="77"/>
      <c r="C65" s="29" t="s">
        <v>1538</v>
      </c>
      <c r="D65" s="28"/>
      <c r="E65" s="29" t="s">
        <v>1766</v>
      </c>
      <c r="F65" s="28"/>
    </row>
    <row r="66" spans="2:6" ht="32.25" customHeight="1">
      <c r="B66" s="77"/>
      <c r="C66" s="29" t="s">
        <v>1535</v>
      </c>
      <c r="D66" s="28"/>
      <c r="E66" s="29" t="s">
        <v>1609</v>
      </c>
      <c r="F66" s="28"/>
    </row>
    <row r="67" spans="2:6" ht="32.25" customHeight="1">
      <c r="B67" s="77"/>
      <c r="C67" s="29" t="s">
        <v>1607</v>
      </c>
      <c r="D67" s="32"/>
      <c r="E67" s="27" t="s">
        <v>1594</v>
      </c>
      <c r="F67" s="32" t="s">
        <v>1595</v>
      </c>
    </row>
    <row r="68" spans="2:6" ht="32.25" customHeight="1">
      <c r="B68" s="77"/>
      <c r="C68" s="29" t="s">
        <v>1767</v>
      </c>
      <c r="D68" s="74"/>
      <c r="E68" s="74"/>
      <c r="F68" s="74"/>
    </row>
    <row r="69" spans="2:6" ht="32.25" customHeight="1">
      <c r="B69" s="78"/>
      <c r="C69" s="29" t="s">
        <v>1768</v>
      </c>
      <c r="D69" s="74"/>
      <c r="E69" s="74"/>
      <c r="F69" s="74"/>
    </row>
    <row r="70" spans="2:6" ht="32.25" customHeight="1">
      <c r="B70" s="79" t="s">
        <v>1542</v>
      </c>
      <c r="C70" s="33" t="s">
        <v>1536</v>
      </c>
      <c r="D70" s="34"/>
      <c r="E70" s="33" t="s">
        <v>1602</v>
      </c>
      <c r="F70" s="34"/>
    </row>
    <row r="71" spans="2:6" ht="32.25" customHeight="1">
      <c r="B71" s="80"/>
      <c r="C71" s="33" t="s">
        <v>1537</v>
      </c>
      <c r="D71" s="34"/>
      <c r="E71" s="33" t="s">
        <v>1603</v>
      </c>
      <c r="F71" s="34"/>
    </row>
    <row r="72" spans="2:6" ht="32.25" customHeight="1">
      <c r="B72" s="80"/>
      <c r="C72" s="33" t="s">
        <v>1538</v>
      </c>
      <c r="D72" s="34"/>
      <c r="E72" s="33" t="s">
        <v>1535</v>
      </c>
      <c r="F72" s="34"/>
    </row>
    <row r="73" spans="2:6" ht="32.25" customHeight="1">
      <c r="B73" s="80"/>
      <c r="C73" s="33" t="s">
        <v>1535</v>
      </c>
      <c r="D73" s="34"/>
      <c r="E73" s="33" t="s">
        <v>1609</v>
      </c>
      <c r="F73" s="34"/>
    </row>
    <row r="74" spans="2:6" ht="32.25" customHeight="1">
      <c r="B74" s="80"/>
      <c r="C74" s="33" t="s">
        <v>1608</v>
      </c>
      <c r="D74" s="34"/>
      <c r="E74" s="33" t="s">
        <v>1594</v>
      </c>
      <c r="F74" s="34" t="s">
        <v>1595</v>
      </c>
    </row>
    <row r="75" spans="2:6" ht="32.25" customHeight="1">
      <c r="B75" s="80"/>
      <c r="C75" s="33" t="s">
        <v>1767</v>
      </c>
      <c r="D75" s="75"/>
      <c r="E75" s="75"/>
      <c r="F75" s="75"/>
    </row>
    <row r="76" spans="2:6" ht="32.25" customHeight="1">
      <c r="B76" s="81"/>
      <c r="C76" s="33" t="s">
        <v>1768</v>
      </c>
      <c r="D76" s="75"/>
      <c r="E76" s="75"/>
      <c r="F76" s="75"/>
    </row>
    <row r="77" spans="2:6" ht="32.25" customHeight="1">
      <c r="B77" s="76" t="s">
        <v>1543</v>
      </c>
      <c r="C77" s="29" t="s">
        <v>1536</v>
      </c>
      <c r="D77" s="28"/>
      <c r="E77" s="29" t="s">
        <v>1602</v>
      </c>
      <c r="F77" s="28" t="s">
        <v>1762</v>
      </c>
    </row>
    <row r="78" spans="2:6" ht="42" customHeight="1">
      <c r="B78" s="77"/>
      <c r="C78" s="29" t="s">
        <v>1537</v>
      </c>
      <c r="D78" s="28"/>
      <c r="E78" s="30" t="s">
        <v>1765</v>
      </c>
      <c r="F78" s="28" t="s">
        <v>1785</v>
      </c>
    </row>
    <row r="79" spans="2:6" ht="32.25" customHeight="1">
      <c r="B79" s="77"/>
      <c r="C79" s="29" t="s">
        <v>1538</v>
      </c>
      <c r="D79" s="28"/>
      <c r="E79" s="29" t="s">
        <v>1766</v>
      </c>
      <c r="F79" s="28"/>
    </row>
    <row r="80" spans="2:6" ht="32.25" customHeight="1">
      <c r="B80" s="77"/>
      <c r="C80" s="29" t="s">
        <v>1535</v>
      </c>
      <c r="D80" s="28"/>
      <c r="E80" s="29" t="s">
        <v>1609</v>
      </c>
      <c r="F80" s="28"/>
    </row>
    <row r="81" spans="2:6" ht="32.25" customHeight="1">
      <c r="B81" s="77"/>
      <c r="C81" s="29" t="s">
        <v>1607</v>
      </c>
      <c r="D81" s="32"/>
      <c r="E81" s="27" t="s">
        <v>1594</v>
      </c>
      <c r="F81" s="32" t="s">
        <v>1595</v>
      </c>
    </row>
    <row r="82" spans="2:6" ht="32.25" customHeight="1">
      <c r="B82" s="77"/>
      <c r="C82" s="29" t="s">
        <v>1767</v>
      </c>
      <c r="D82" s="74"/>
      <c r="E82" s="74"/>
      <c r="F82" s="74"/>
    </row>
    <row r="83" spans="2:6" ht="32.25" customHeight="1">
      <c r="B83" s="78"/>
      <c r="C83" s="29" t="s">
        <v>1768</v>
      </c>
      <c r="D83" s="74"/>
      <c r="E83" s="74"/>
      <c r="F83" s="74"/>
    </row>
    <row r="84" spans="2:6" ht="32.25" customHeight="1">
      <c r="B84" s="79" t="s">
        <v>1544</v>
      </c>
      <c r="C84" s="33" t="s">
        <v>1536</v>
      </c>
      <c r="D84" s="34"/>
      <c r="E84" s="33" t="s">
        <v>1602</v>
      </c>
      <c r="F84" s="34"/>
    </row>
    <row r="85" spans="2:6" ht="32.25" customHeight="1">
      <c r="B85" s="80"/>
      <c r="C85" s="33" t="s">
        <v>1537</v>
      </c>
      <c r="D85" s="34"/>
      <c r="E85" s="33" t="s">
        <v>1603</v>
      </c>
      <c r="F85" s="34"/>
    </row>
    <row r="86" spans="2:6" ht="32.25" customHeight="1">
      <c r="B86" s="80"/>
      <c r="C86" s="33" t="s">
        <v>1538</v>
      </c>
      <c r="D86" s="34"/>
      <c r="E86" s="33" t="s">
        <v>1535</v>
      </c>
      <c r="F86" s="34"/>
    </row>
    <row r="87" spans="2:6" ht="32.25" customHeight="1">
      <c r="B87" s="80"/>
      <c r="C87" s="33" t="s">
        <v>1535</v>
      </c>
      <c r="D87" s="34"/>
      <c r="E87" s="33" t="s">
        <v>1609</v>
      </c>
      <c r="F87" s="34"/>
    </row>
    <row r="88" spans="2:6" ht="32.25" customHeight="1">
      <c r="B88" s="80"/>
      <c r="C88" s="33" t="s">
        <v>1608</v>
      </c>
      <c r="D88" s="34"/>
      <c r="E88" s="33" t="s">
        <v>1594</v>
      </c>
      <c r="F88" s="34" t="s">
        <v>1595</v>
      </c>
    </row>
    <row r="89" spans="2:6" ht="32.25" customHeight="1">
      <c r="B89" s="80"/>
      <c r="C89" s="33" t="s">
        <v>1767</v>
      </c>
      <c r="D89" s="75"/>
      <c r="E89" s="75"/>
      <c r="F89" s="75"/>
    </row>
    <row r="90" spans="2:6" ht="32.25" customHeight="1">
      <c r="B90" s="81"/>
      <c r="C90" s="33" t="s">
        <v>1768</v>
      </c>
      <c r="D90" s="75"/>
      <c r="E90" s="75"/>
      <c r="F90" s="75"/>
    </row>
    <row r="91" spans="2:6" ht="32.25" customHeight="1">
      <c r="B91" s="76" t="s">
        <v>1545</v>
      </c>
      <c r="C91" s="29" t="s">
        <v>1536</v>
      </c>
      <c r="D91" s="28"/>
      <c r="E91" s="29" t="s">
        <v>1602</v>
      </c>
      <c r="F91" s="28"/>
    </row>
    <row r="92" spans="2:6" ht="48" customHeight="1">
      <c r="B92" s="77"/>
      <c r="C92" s="29" t="s">
        <v>1537</v>
      </c>
      <c r="D92" s="28"/>
      <c r="E92" s="30" t="s">
        <v>1765</v>
      </c>
      <c r="F92" s="28"/>
    </row>
    <row r="93" spans="2:6" ht="32.25" customHeight="1">
      <c r="B93" s="77"/>
      <c r="C93" s="29" t="s">
        <v>1538</v>
      </c>
      <c r="D93" s="28"/>
      <c r="E93" s="29" t="s">
        <v>1766</v>
      </c>
      <c r="F93" s="28"/>
    </row>
    <row r="94" spans="2:6" ht="32.25" customHeight="1">
      <c r="B94" s="77"/>
      <c r="C94" s="29" t="s">
        <v>1535</v>
      </c>
      <c r="D94" s="28"/>
      <c r="E94" s="29" t="s">
        <v>1609</v>
      </c>
      <c r="F94" s="28"/>
    </row>
    <row r="95" spans="2:6" ht="32.25" customHeight="1">
      <c r="B95" s="77"/>
      <c r="C95" s="29" t="s">
        <v>1607</v>
      </c>
      <c r="D95" s="32"/>
      <c r="E95" s="27" t="s">
        <v>1594</v>
      </c>
      <c r="F95" s="32" t="s">
        <v>1595</v>
      </c>
    </row>
    <row r="96" spans="2:6" ht="32.25" customHeight="1">
      <c r="B96" s="77"/>
      <c r="C96" s="29" t="s">
        <v>1767</v>
      </c>
      <c r="D96" s="74"/>
      <c r="E96" s="74"/>
      <c r="F96" s="74"/>
    </row>
    <row r="97" spans="2:6" ht="32.25" customHeight="1">
      <c r="B97" s="78"/>
      <c r="C97" s="29" t="s">
        <v>1768</v>
      </c>
      <c r="D97" s="74"/>
      <c r="E97" s="74"/>
      <c r="F97" s="74"/>
    </row>
    <row r="98" spans="2:6" ht="32.25" customHeight="1">
      <c r="B98" s="79" t="s">
        <v>1546</v>
      </c>
      <c r="C98" s="33" t="s">
        <v>1536</v>
      </c>
      <c r="D98" s="34"/>
      <c r="E98" s="33" t="s">
        <v>1602</v>
      </c>
      <c r="F98" s="34"/>
    </row>
    <row r="99" spans="2:6" ht="32.25" customHeight="1">
      <c r="B99" s="80"/>
      <c r="C99" s="33" t="s">
        <v>1537</v>
      </c>
      <c r="D99" s="34"/>
      <c r="E99" s="33" t="s">
        <v>1603</v>
      </c>
      <c r="F99" s="34"/>
    </row>
    <row r="100" spans="2:6" ht="32.25" customHeight="1">
      <c r="B100" s="80"/>
      <c r="C100" s="33" t="s">
        <v>1538</v>
      </c>
      <c r="D100" s="34"/>
      <c r="E100" s="33" t="s">
        <v>1535</v>
      </c>
      <c r="F100" s="34"/>
    </row>
    <row r="101" spans="2:6" ht="32.25" customHeight="1">
      <c r="B101" s="80"/>
      <c r="C101" s="33" t="s">
        <v>1535</v>
      </c>
      <c r="D101" s="34"/>
      <c r="E101" s="33" t="s">
        <v>1609</v>
      </c>
      <c r="F101" s="34"/>
    </row>
    <row r="102" spans="2:6" ht="32.25" customHeight="1">
      <c r="B102" s="80"/>
      <c r="C102" s="33" t="s">
        <v>1608</v>
      </c>
      <c r="D102" s="34"/>
      <c r="E102" s="33" t="s">
        <v>1594</v>
      </c>
      <c r="F102" s="34" t="s">
        <v>1595</v>
      </c>
    </row>
    <row r="103" spans="2:6" ht="32.25" customHeight="1">
      <c r="B103" s="80"/>
      <c r="C103" s="33" t="s">
        <v>1767</v>
      </c>
      <c r="D103" s="75"/>
      <c r="E103" s="75"/>
      <c r="F103" s="75"/>
    </row>
    <row r="104" spans="2:6" ht="32.25" customHeight="1">
      <c r="B104" s="81"/>
      <c r="C104" s="33" t="s">
        <v>1768</v>
      </c>
      <c r="D104" s="75"/>
      <c r="E104" s="75"/>
      <c r="F104" s="75"/>
    </row>
    <row r="105" spans="2:6" ht="32.25" customHeight="1">
      <c r="B105" s="76" t="s">
        <v>1547</v>
      </c>
      <c r="C105" s="29" t="s">
        <v>1536</v>
      </c>
      <c r="D105" s="28"/>
      <c r="E105" s="29" t="s">
        <v>1602</v>
      </c>
      <c r="F105" s="28"/>
    </row>
    <row r="106" spans="2:6" ht="43.5" customHeight="1">
      <c r="B106" s="77"/>
      <c r="C106" s="29" t="s">
        <v>1537</v>
      </c>
      <c r="D106" s="28"/>
      <c r="E106" s="30" t="s">
        <v>1765</v>
      </c>
      <c r="F106" s="28"/>
    </row>
    <row r="107" spans="2:6" ht="32.25" customHeight="1">
      <c r="B107" s="77"/>
      <c r="C107" s="29" t="s">
        <v>1538</v>
      </c>
      <c r="D107" s="28"/>
      <c r="E107" s="29" t="s">
        <v>1766</v>
      </c>
      <c r="F107" s="28"/>
    </row>
    <row r="108" spans="2:6" ht="32.25" customHeight="1">
      <c r="B108" s="77"/>
      <c r="C108" s="29" t="s">
        <v>1535</v>
      </c>
      <c r="D108" s="28"/>
      <c r="E108" s="29" t="s">
        <v>1609</v>
      </c>
      <c r="F108" s="28"/>
    </row>
    <row r="109" spans="2:6" ht="32.25" customHeight="1">
      <c r="B109" s="77"/>
      <c r="C109" s="29" t="s">
        <v>1607</v>
      </c>
      <c r="D109" s="32"/>
      <c r="E109" s="27" t="s">
        <v>1594</v>
      </c>
      <c r="F109" s="32" t="s">
        <v>1595</v>
      </c>
    </row>
    <row r="110" spans="2:6" ht="32.25" customHeight="1">
      <c r="B110" s="77"/>
      <c r="C110" s="29" t="s">
        <v>1767</v>
      </c>
      <c r="D110" s="74"/>
      <c r="E110" s="74"/>
      <c r="F110" s="74"/>
    </row>
    <row r="111" spans="2:6" ht="32.25" customHeight="1">
      <c r="B111" s="78"/>
      <c r="C111" s="29" t="s">
        <v>1768</v>
      </c>
      <c r="D111" s="74"/>
      <c r="E111" s="74"/>
      <c r="F111" s="74"/>
    </row>
    <row r="112" spans="2:6" ht="32.25" customHeight="1">
      <c r="B112" s="79" t="s">
        <v>1548</v>
      </c>
      <c r="C112" s="33" t="s">
        <v>1536</v>
      </c>
      <c r="D112" s="34"/>
      <c r="E112" s="33" t="s">
        <v>1602</v>
      </c>
      <c r="F112" s="34"/>
    </row>
    <row r="113" spans="2:6" ht="32.25" customHeight="1">
      <c r="B113" s="80"/>
      <c r="C113" s="33" t="s">
        <v>1537</v>
      </c>
      <c r="D113" s="34"/>
      <c r="E113" s="33" t="s">
        <v>1603</v>
      </c>
      <c r="F113" s="34"/>
    </row>
    <row r="114" spans="2:6" ht="32.25" customHeight="1">
      <c r="B114" s="80"/>
      <c r="C114" s="33" t="s">
        <v>1538</v>
      </c>
      <c r="D114" s="34"/>
      <c r="E114" s="33" t="s">
        <v>1535</v>
      </c>
      <c r="F114" s="34"/>
    </row>
    <row r="115" spans="2:6" ht="32.25" customHeight="1">
      <c r="B115" s="80"/>
      <c r="C115" s="33" t="s">
        <v>1535</v>
      </c>
      <c r="D115" s="34"/>
      <c r="E115" s="33" t="s">
        <v>1609</v>
      </c>
      <c r="F115" s="34"/>
    </row>
    <row r="116" spans="2:6" ht="32.25" customHeight="1">
      <c r="B116" s="80"/>
      <c r="C116" s="33" t="s">
        <v>1608</v>
      </c>
      <c r="D116" s="34"/>
      <c r="E116" s="33" t="s">
        <v>1594</v>
      </c>
      <c r="F116" s="34" t="s">
        <v>1595</v>
      </c>
    </row>
    <row r="117" spans="2:6" ht="32.25" customHeight="1">
      <c r="B117" s="80"/>
      <c r="C117" s="33" t="s">
        <v>1767</v>
      </c>
      <c r="D117" s="75"/>
      <c r="E117" s="75"/>
      <c r="F117" s="75"/>
    </row>
    <row r="118" spans="2:6" ht="32.25" customHeight="1">
      <c r="B118" s="81"/>
      <c r="C118" s="33" t="s">
        <v>1768</v>
      </c>
      <c r="D118" s="75"/>
      <c r="E118" s="75"/>
      <c r="F118" s="75"/>
    </row>
    <row r="119" spans="2:6" ht="32.25" customHeight="1">
      <c r="B119" s="76" t="s">
        <v>1549</v>
      </c>
      <c r="C119" s="29" t="s">
        <v>1536</v>
      </c>
      <c r="D119" s="28"/>
      <c r="E119" s="29" t="s">
        <v>1602</v>
      </c>
      <c r="F119" s="28"/>
    </row>
    <row r="120" spans="2:6" ht="51" customHeight="1">
      <c r="B120" s="77"/>
      <c r="C120" s="29" t="s">
        <v>1537</v>
      </c>
      <c r="D120" s="28"/>
      <c r="E120" s="30" t="s">
        <v>1765</v>
      </c>
      <c r="F120" s="28"/>
    </row>
    <row r="121" spans="2:6" ht="32.25" customHeight="1">
      <c r="B121" s="77"/>
      <c r="C121" s="29" t="s">
        <v>1538</v>
      </c>
      <c r="D121" s="28"/>
      <c r="E121" s="29" t="s">
        <v>1766</v>
      </c>
      <c r="F121" s="28"/>
    </row>
    <row r="122" spans="2:6" ht="32.25" customHeight="1">
      <c r="B122" s="77"/>
      <c r="C122" s="29" t="s">
        <v>1535</v>
      </c>
      <c r="D122" s="28"/>
      <c r="E122" s="29" t="s">
        <v>1609</v>
      </c>
      <c r="F122" s="28"/>
    </row>
    <row r="123" spans="2:6" ht="32.25" customHeight="1">
      <c r="B123" s="77"/>
      <c r="C123" s="29" t="s">
        <v>1607</v>
      </c>
      <c r="D123" s="32"/>
      <c r="E123" s="27" t="s">
        <v>1594</v>
      </c>
      <c r="F123" s="32" t="s">
        <v>1595</v>
      </c>
    </row>
    <row r="124" spans="2:6" ht="32.25" customHeight="1">
      <c r="B124" s="77"/>
      <c r="C124" s="29" t="s">
        <v>1767</v>
      </c>
      <c r="D124" s="74"/>
      <c r="E124" s="74"/>
      <c r="F124" s="74"/>
    </row>
    <row r="125" spans="2:6" ht="32.25" customHeight="1">
      <c r="B125" s="78"/>
      <c r="C125" s="29" t="s">
        <v>1768</v>
      </c>
      <c r="D125" s="74"/>
      <c r="E125" s="74"/>
      <c r="F125" s="74"/>
    </row>
    <row r="126" spans="2:6" ht="32.25" customHeight="1">
      <c r="B126" s="79" t="s">
        <v>1550</v>
      </c>
      <c r="C126" s="33" t="s">
        <v>1536</v>
      </c>
      <c r="D126" s="34"/>
      <c r="E126" s="33" t="s">
        <v>1602</v>
      </c>
      <c r="F126" s="34"/>
    </row>
    <row r="127" spans="2:6" ht="32.25" customHeight="1">
      <c r="B127" s="80"/>
      <c r="C127" s="33" t="s">
        <v>1537</v>
      </c>
      <c r="D127" s="34"/>
      <c r="E127" s="33" t="s">
        <v>1603</v>
      </c>
      <c r="F127" s="34"/>
    </row>
    <row r="128" spans="2:6" ht="32.25" customHeight="1">
      <c r="B128" s="80"/>
      <c r="C128" s="33" t="s">
        <v>1538</v>
      </c>
      <c r="D128" s="34"/>
      <c r="E128" s="33" t="s">
        <v>1535</v>
      </c>
      <c r="F128" s="34"/>
    </row>
    <row r="129" spans="2:6" ht="32.25" customHeight="1">
      <c r="B129" s="80"/>
      <c r="C129" s="33" t="s">
        <v>1535</v>
      </c>
      <c r="D129" s="34"/>
      <c r="E129" s="33" t="s">
        <v>1609</v>
      </c>
      <c r="F129" s="34"/>
    </row>
    <row r="130" spans="2:6" ht="32.25" customHeight="1">
      <c r="B130" s="80"/>
      <c r="C130" s="33" t="s">
        <v>1608</v>
      </c>
      <c r="D130" s="34"/>
      <c r="E130" s="33" t="s">
        <v>1594</v>
      </c>
      <c r="F130" s="34" t="s">
        <v>1595</v>
      </c>
    </row>
    <row r="131" spans="2:6" ht="32.25" customHeight="1">
      <c r="B131" s="80"/>
      <c r="C131" s="33" t="s">
        <v>1767</v>
      </c>
      <c r="D131" s="75"/>
      <c r="E131" s="75"/>
      <c r="F131" s="75"/>
    </row>
    <row r="132" spans="2:6" ht="32.25" customHeight="1">
      <c r="B132" s="81"/>
      <c r="C132" s="33" t="s">
        <v>1768</v>
      </c>
      <c r="D132" s="75"/>
      <c r="E132" s="75"/>
      <c r="F132" s="75"/>
    </row>
    <row r="133" spans="2:6" ht="32.25" customHeight="1">
      <c r="B133" s="76" t="s">
        <v>1551</v>
      </c>
      <c r="C133" s="29" t="s">
        <v>1536</v>
      </c>
      <c r="D133" s="28"/>
      <c r="E133" s="29" t="s">
        <v>1602</v>
      </c>
      <c r="F133" s="28"/>
    </row>
    <row r="134" spans="2:6" ht="46.5" customHeight="1">
      <c r="B134" s="77"/>
      <c r="C134" s="29" t="s">
        <v>1537</v>
      </c>
      <c r="D134" s="28"/>
      <c r="E134" s="30" t="s">
        <v>1765</v>
      </c>
      <c r="F134" s="28"/>
    </row>
    <row r="135" spans="2:6" ht="32.25" customHeight="1">
      <c r="B135" s="77"/>
      <c r="C135" s="29" t="s">
        <v>1538</v>
      </c>
      <c r="D135" s="28"/>
      <c r="E135" s="29" t="s">
        <v>1766</v>
      </c>
      <c r="F135" s="28"/>
    </row>
    <row r="136" spans="2:6" ht="32.25" customHeight="1">
      <c r="B136" s="77"/>
      <c r="C136" s="29" t="s">
        <v>1535</v>
      </c>
      <c r="D136" s="28"/>
      <c r="E136" s="29" t="s">
        <v>1609</v>
      </c>
      <c r="F136" s="28"/>
    </row>
    <row r="137" spans="2:6" ht="32.25" customHeight="1">
      <c r="B137" s="77"/>
      <c r="C137" s="29" t="s">
        <v>1607</v>
      </c>
      <c r="D137" s="32"/>
      <c r="E137" s="27" t="s">
        <v>1594</v>
      </c>
      <c r="F137" s="32" t="s">
        <v>1595</v>
      </c>
    </row>
    <row r="138" spans="2:6" ht="32.25" customHeight="1">
      <c r="B138" s="77"/>
      <c r="C138" s="29" t="s">
        <v>1767</v>
      </c>
      <c r="D138" s="74"/>
      <c r="E138" s="74"/>
      <c r="F138" s="74"/>
    </row>
    <row r="139" spans="2:6" ht="32.25" customHeight="1">
      <c r="B139" s="78"/>
      <c r="C139" s="29" t="s">
        <v>1768</v>
      </c>
      <c r="D139" s="74"/>
      <c r="E139" s="74"/>
      <c r="F139" s="74"/>
    </row>
    <row r="140" spans="2:6" ht="32.25" customHeight="1">
      <c r="B140" s="79" t="s">
        <v>1552</v>
      </c>
      <c r="C140" s="33" t="s">
        <v>1536</v>
      </c>
      <c r="D140" s="34"/>
      <c r="E140" s="33" t="s">
        <v>1602</v>
      </c>
      <c r="F140" s="34"/>
    </row>
    <row r="141" spans="2:6" ht="32.25" customHeight="1">
      <c r="B141" s="80"/>
      <c r="C141" s="33" t="s">
        <v>1537</v>
      </c>
      <c r="D141" s="34"/>
      <c r="E141" s="33" t="s">
        <v>1603</v>
      </c>
      <c r="F141" s="34"/>
    </row>
    <row r="142" spans="2:6" ht="32.25" customHeight="1">
      <c r="B142" s="80"/>
      <c r="C142" s="33" t="s">
        <v>1538</v>
      </c>
      <c r="D142" s="34"/>
      <c r="E142" s="33" t="s">
        <v>1535</v>
      </c>
      <c r="F142" s="34"/>
    </row>
    <row r="143" spans="2:6" ht="32.25" customHeight="1">
      <c r="B143" s="80"/>
      <c r="C143" s="33" t="s">
        <v>1535</v>
      </c>
      <c r="D143" s="34"/>
      <c r="E143" s="33" t="s">
        <v>1609</v>
      </c>
      <c r="F143" s="34"/>
    </row>
    <row r="144" spans="2:6" ht="32.25" customHeight="1">
      <c r="B144" s="80"/>
      <c r="C144" s="33" t="s">
        <v>1608</v>
      </c>
      <c r="D144" s="34"/>
      <c r="E144" s="33" t="s">
        <v>1594</v>
      </c>
      <c r="F144" s="34" t="s">
        <v>1595</v>
      </c>
    </row>
    <row r="145" spans="2:6" ht="32.25" customHeight="1">
      <c r="B145" s="80"/>
      <c r="C145" s="33" t="s">
        <v>1767</v>
      </c>
      <c r="D145" s="75"/>
      <c r="E145" s="75"/>
      <c r="F145" s="75"/>
    </row>
    <row r="146" spans="2:6" ht="32.25" customHeight="1">
      <c r="B146" s="81"/>
      <c r="C146" s="33" t="s">
        <v>1768</v>
      </c>
      <c r="D146" s="75"/>
      <c r="E146" s="75"/>
      <c r="F146" s="75"/>
    </row>
    <row r="147" spans="2:6" ht="32.25" customHeight="1">
      <c r="B147" s="76" t="s">
        <v>1553</v>
      </c>
      <c r="C147" s="29" t="s">
        <v>1536</v>
      </c>
      <c r="D147" s="28"/>
      <c r="E147" s="29" t="s">
        <v>1602</v>
      </c>
      <c r="F147" s="28"/>
    </row>
    <row r="148" spans="2:6" ht="48" customHeight="1">
      <c r="B148" s="77"/>
      <c r="C148" s="29" t="s">
        <v>1537</v>
      </c>
      <c r="D148" s="28"/>
      <c r="E148" s="30" t="s">
        <v>1765</v>
      </c>
      <c r="F148" s="28"/>
    </row>
    <row r="149" spans="2:6" ht="32.25" customHeight="1">
      <c r="B149" s="77"/>
      <c r="C149" s="29" t="s">
        <v>1538</v>
      </c>
      <c r="D149" s="28"/>
      <c r="E149" s="29" t="s">
        <v>1766</v>
      </c>
      <c r="F149" s="28"/>
    </row>
    <row r="150" spans="2:6" ht="32.25" customHeight="1">
      <c r="B150" s="77"/>
      <c r="C150" s="29" t="s">
        <v>1535</v>
      </c>
      <c r="D150" s="28"/>
      <c r="E150" s="29" t="s">
        <v>1609</v>
      </c>
      <c r="F150" s="28"/>
    </row>
    <row r="151" spans="2:6" ht="32.25" customHeight="1">
      <c r="B151" s="77"/>
      <c r="C151" s="29" t="s">
        <v>1607</v>
      </c>
      <c r="D151" s="32"/>
      <c r="E151" s="27" t="s">
        <v>1594</v>
      </c>
      <c r="F151" s="32" t="s">
        <v>1595</v>
      </c>
    </row>
    <row r="152" spans="2:6" ht="32.25" customHeight="1">
      <c r="B152" s="77"/>
      <c r="C152" s="29" t="s">
        <v>1767</v>
      </c>
      <c r="D152" s="74"/>
      <c r="E152" s="74"/>
      <c r="F152" s="74"/>
    </row>
    <row r="153" spans="2:6" ht="32.25" customHeight="1">
      <c r="B153" s="78"/>
      <c r="C153" s="29" t="s">
        <v>1768</v>
      </c>
      <c r="D153" s="74"/>
      <c r="E153" s="74"/>
      <c r="F153" s="74"/>
    </row>
    <row r="154" spans="2:6" ht="32.25" customHeight="1">
      <c r="B154" s="79" t="s">
        <v>1554</v>
      </c>
      <c r="C154" s="33" t="s">
        <v>1536</v>
      </c>
      <c r="D154" s="34"/>
      <c r="E154" s="33" t="s">
        <v>1602</v>
      </c>
      <c r="F154" s="34"/>
    </row>
    <row r="155" spans="2:6" ht="32.25" customHeight="1">
      <c r="B155" s="80"/>
      <c r="C155" s="33" t="s">
        <v>1537</v>
      </c>
      <c r="D155" s="34"/>
      <c r="E155" s="33" t="s">
        <v>1603</v>
      </c>
      <c r="F155" s="34"/>
    </row>
    <row r="156" spans="2:6" ht="32.25" customHeight="1">
      <c r="B156" s="80"/>
      <c r="C156" s="33" t="s">
        <v>1538</v>
      </c>
      <c r="D156" s="34"/>
      <c r="E156" s="33" t="s">
        <v>1535</v>
      </c>
      <c r="F156" s="34"/>
    </row>
    <row r="157" spans="2:6" ht="32.25" customHeight="1">
      <c r="B157" s="80"/>
      <c r="C157" s="33" t="s">
        <v>1535</v>
      </c>
      <c r="D157" s="34"/>
      <c r="E157" s="33" t="s">
        <v>1609</v>
      </c>
      <c r="F157" s="34"/>
    </row>
    <row r="158" spans="2:6" ht="32.25" customHeight="1">
      <c r="B158" s="80"/>
      <c r="C158" s="33" t="s">
        <v>1608</v>
      </c>
      <c r="D158" s="34"/>
      <c r="E158" s="33" t="s">
        <v>1594</v>
      </c>
      <c r="F158" s="34" t="s">
        <v>1595</v>
      </c>
    </row>
    <row r="159" spans="2:6" ht="32.25" customHeight="1">
      <c r="B159" s="80"/>
      <c r="C159" s="33" t="s">
        <v>1767</v>
      </c>
      <c r="D159" s="75"/>
      <c r="E159" s="75"/>
      <c r="F159" s="75"/>
    </row>
    <row r="160" spans="2:6" ht="32.25" customHeight="1">
      <c r="B160" s="81"/>
      <c r="C160" s="33" t="s">
        <v>1768</v>
      </c>
      <c r="D160" s="75"/>
      <c r="E160" s="75"/>
      <c r="F160" s="75"/>
    </row>
    <row r="161" spans="2:6" ht="32.25" customHeight="1">
      <c r="B161" s="76" t="s">
        <v>1555</v>
      </c>
      <c r="C161" s="29" t="s">
        <v>1536</v>
      </c>
      <c r="D161" s="28"/>
      <c r="E161" s="29" t="s">
        <v>1602</v>
      </c>
      <c r="F161" s="28"/>
    </row>
    <row r="162" spans="2:6" ht="32.25" customHeight="1">
      <c r="B162" s="77"/>
      <c r="C162" s="29" t="s">
        <v>1537</v>
      </c>
      <c r="D162" s="28"/>
      <c r="E162" s="30" t="s">
        <v>1765</v>
      </c>
      <c r="F162" s="28"/>
    </row>
    <row r="163" spans="2:6" ht="32.25" customHeight="1">
      <c r="B163" s="77"/>
      <c r="C163" s="29" t="s">
        <v>1538</v>
      </c>
      <c r="D163" s="28"/>
      <c r="E163" s="29" t="s">
        <v>1766</v>
      </c>
      <c r="F163" s="28"/>
    </row>
    <row r="164" spans="2:6" ht="32.25" customHeight="1">
      <c r="B164" s="77"/>
      <c r="C164" s="29" t="s">
        <v>1535</v>
      </c>
      <c r="D164" s="28"/>
      <c r="E164" s="29" t="s">
        <v>1609</v>
      </c>
      <c r="F164" s="28"/>
    </row>
    <row r="165" spans="2:6" ht="32.25" customHeight="1">
      <c r="B165" s="77"/>
      <c r="C165" s="29" t="s">
        <v>1607</v>
      </c>
      <c r="D165" s="32"/>
      <c r="E165" s="27" t="s">
        <v>1594</v>
      </c>
      <c r="F165" s="32" t="s">
        <v>1595</v>
      </c>
    </row>
    <row r="166" spans="2:6" ht="32.25" customHeight="1">
      <c r="B166" s="77"/>
      <c r="C166" s="29" t="s">
        <v>1767</v>
      </c>
      <c r="D166" s="74"/>
      <c r="E166" s="74"/>
      <c r="F166" s="74"/>
    </row>
    <row r="167" spans="2:6" ht="32.25" customHeight="1">
      <c r="B167" s="78"/>
      <c r="C167" s="29" t="s">
        <v>1768</v>
      </c>
      <c r="D167" s="74"/>
      <c r="E167" s="74"/>
      <c r="F167" s="74"/>
    </row>
    <row r="168" spans="2:6" ht="32.25" customHeight="1">
      <c r="B168" s="79" t="s">
        <v>1556</v>
      </c>
      <c r="C168" s="33" t="s">
        <v>1536</v>
      </c>
      <c r="D168" s="34"/>
      <c r="E168" s="33" t="s">
        <v>1602</v>
      </c>
      <c r="F168" s="34"/>
    </row>
    <row r="169" spans="2:6" ht="32.25" customHeight="1">
      <c r="B169" s="80"/>
      <c r="C169" s="33" t="s">
        <v>1537</v>
      </c>
      <c r="D169" s="34"/>
      <c r="E169" s="33" t="s">
        <v>1603</v>
      </c>
      <c r="F169" s="34"/>
    </row>
    <row r="170" spans="2:6" ht="32.25" customHeight="1">
      <c r="B170" s="80"/>
      <c r="C170" s="33" t="s">
        <v>1538</v>
      </c>
      <c r="D170" s="34"/>
      <c r="E170" s="33" t="s">
        <v>1535</v>
      </c>
      <c r="F170" s="34"/>
    </row>
    <row r="171" spans="2:6" ht="32.25" customHeight="1">
      <c r="B171" s="80"/>
      <c r="C171" s="33" t="s">
        <v>1535</v>
      </c>
      <c r="D171" s="34"/>
      <c r="E171" s="33" t="s">
        <v>1609</v>
      </c>
      <c r="F171" s="34"/>
    </row>
    <row r="172" spans="2:6" ht="32.25" customHeight="1">
      <c r="B172" s="80"/>
      <c r="C172" s="33" t="s">
        <v>1608</v>
      </c>
      <c r="D172" s="34"/>
      <c r="E172" s="33" t="s">
        <v>1594</v>
      </c>
      <c r="F172" s="34" t="s">
        <v>1595</v>
      </c>
    </row>
    <row r="173" spans="2:6" ht="32.25" customHeight="1">
      <c r="B173" s="80"/>
      <c r="C173" s="33" t="s">
        <v>1767</v>
      </c>
      <c r="D173" s="75"/>
      <c r="E173" s="75"/>
      <c r="F173" s="75"/>
    </row>
    <row r="174" spans="2:6" ht="32.25" customHeight="1">
      <c r="B174" s="81"/>
      <c r="C174" s="33" t="s">
        <v>1768</v>
      </c>
      <c r="D174" s="75"/>
      <c r="E174" s="75"/>
      <c r="F174" s="75"/>
    </row>
    <row r="175" spans="2:6" ht="32.25" customHeight="1">
      <c r="B175" s="76" t="s">
        <v>1557</v>
      </c>
      <c r="C175" s="29" t="s">
        <v>1536</v>
      </c>
      <c r="D175" s="28"/>
      <c r="E175" s="29" t="s">
        <v>1602</v>
      </c>
      <c r="F175" s="28"/>
    </row>
    <row r="176" spans="2:6" ht="32.25" customHeight="1">
      <c r="B176" s="77"/>
      <c r="C176" s="29" t="s">
        <v>1537</v>
      </c>
      <c r="D176" s="28"/>
      <c r="E176" s="30" t="s">
        <v>1765</v>
      </c>
      <c r="F176" s="28"/>
    </row>
    <row r="177" spans="2:6" ht="32.25" customHeight="1">
      <c r="B177" s="77"/>
      <c r="C177" s="29" t="s">
        <v>1538</v>
      </c>
      <c r="D177" s="28"/>
      <c r="E177" s="29" t="s">
        <v>1766</v>
      </c>
      <c r="F177" s="28"/>
    </row>
    <row r="178" spans="2:6" ht="32.25" customHeight="1">
      <c r="B178" s="77"/>
      <c r="C178" s="29" t="s">
        <v>1535</v>
      </c>
      <c r="D178" s="28"/>
      <c r="E178" s="29" t="s">
        <v>1609</v>
      </c>
      <c r="F178" s="28"/>
    </row>
    <row r="179" spans="2:6" ht="32.25" customHeight="1">
      <c r="B179" s="77"/>
      <c r="C179" s="29" t="s">
        <v>1607</v>
      </c>
      <c r="D179" s="32"/>
      <c r="E179" s="27" t="s">
        <v>1594</v>
      </c>
      <c r="F179" s="32" t="s">
        <v>1595</v>
      </c>
    </row>
    <row r="180" spans="2:6" ht="32.25" customHeight="1">
      <c r="B180" s="77"/>
      <c r="C180" s="29" t="s">
        <v>1767</v>
      </c>
      <c r="D180" s="74"/>
      <c r="E180" s="74"/>
      <c r="F180" s="74"/>
    </row>
    <row r="181" spans="2:6" ht="32.25" customHeight="1">
      <c r="B181" s="78"/>
      <c r="C181" s="29" t="s">
        <v>1768</v>
      </c>
      <c r="D181" s="74"/>
      <c r="E181" s="74"/>
      <c r="F181" s="74"/>
    </row>
    <row r="182" spans="2:6" ht="32.25" customHeight="1">
      <c r="B182" s="79" t="s">
        <v>1558</v>
      </c>
      <c r="C182" s="33" t="s">
        <v>1536</v>
      </c>
      <c r="D182" s="34"/>
      <c r="E182" s="33" t="s">
        <v>1602</v>
      </c>
      <c r="F182" s="34"/>
    </row>
    <row r="183" spans="2:6" ht="32.25" customHeight="1">
      <c r="B183" s="80"/>
      <c r="C183" s="33" t="s">
        <v>1537</v>
      </c>
      <c r="D183" s="34"/>
      <c r="E183" s="33" t="s">
        <v>1603</v>
      </c>
      <c r="F183" s="34"/>
    </row>
    <row r="184" spans="2:6" ht="32.25" customHeight="1">
      <c r="B184" s="80"/>
      <c r="C184" s="33" t="s">
        <v>1538</v>
      </c>
      <c r="D184" s="34"/>
      <c r="E184" s="33" t="s">
        <v>1535</v>
      </c>
      <c r="F184" s="34"/>
    </row>
    <row r="185" spans="2:6" ht="32.25" customHeight="1">
      <c r="B185" s="80"/>
      <c r="C185" s="33" t="s">
        <v>1535</v>
      </c>
      <c r="D185" s="34"/>
      <c r="E185" s="33" t="s">
        <v>1609</v>
      </c>
      <c r="F185" s="34"/>
    </row>
    <row r="186" spans="2:6" ht="32.25" customHeight="1">
      <c r="B186" s="80"/>
      <c r="C186" s="33" t="s">
        <v>1608</v>
      </c>
      <c r="D186" s="34"/>
      <c r="E186" s="33" t="s">
        <v>1594</v>
      </c>
      <c r="F186" s="34" t="s">
        <v>1595</v>
      </c>
    </row>
    <row r="187" spans="2:6" ht="32.25" customHeight="1">
      <c r="B187" s="80"/>
      <c r="C187" s="33" t="s">
        <v>1767</v>
      </c>
      <c r="D187" s="75"/>
      <c r="E187" s="75"/>
      <c r="F187" s="75"/>
    </row>
    <row r="188" spans="2:6" ht="32.25" customHeight="1">
      <c r="B188" s="81"/>
      <c r="C188" s="33" t="s">
        <v>1768</v>
      </c>
      <c r="D188" s="75"/>
      <c r="E188" s="75"/>
      <c r="F188" s="75"/>
    </row>
    <row r="189" spans="2:6" ht="32.25" customHeight="1">
      <c r="B189" s="76" t="s">
        <v>1559</v>
      </c>
      <c r="C189" s="29" t="s">
        <v>1536</v>
      </c>
      <c r="D189" s="28"/>
      <c r="E189" s="29" t="s">
        <v>1602</v>
      </c>
      <c r="F189" s="28"/>
    </row>
    <row r="190" spans="2:6" ht="32.25" customHeight="1">
      <c r="B190" s="77"/>
      <c r="C190" s="29" t="s">
        <v>1537</v>
      </c>
      <c r="D190" s="28"/>
      <c r="E190" s="30" t="s">
        <v>1765</v>
      </c>
      <c r="F190" s="28"/>
    </row>
    <row r="191" spans="2:6" ht="32.25" customHeight="1">
      <c r="B191" s="77"/>
      <c r="C191" s="29" t="s">
        <v>1538</v>
      </c>
      <c r="D191" s="28"/>
      <c r="E191" s="29" t="s">
        <v>1766</v>
      </c>
      <c r="F191" s="28"/>
    </row>
    <row r="192" spans="2:6" ht="32.25" customHeight="1">
      <c r="B192" s="77"/>
      <c r="C192" s="29" t="s">
        <v>1535</v>
      </c>
      <c r="D192" s="28"/>
      <c r="E192" s="29" t="s">
        <v>1609</v>
      </c>
      <c r="F192" s="28"/>
    </row>
    <row r="193" spans="2:6" ht="32.25" customHeight="1">
      <c r="B193" s="77"/>
      <c r="C193" s="29" t="s">
        <v>1607</v>
      </c>
      <c r="D193" s="32"/>
      <c r="E193" s="27" t="s">
        <v>1594</v>
      </c>
      <c r="F193" s="32" t="s">
        <v>1595</v>
      </c>
    </row>
    <row r="194" spans="2:6" ht="32.25" customHeight="1">
      <c r="B194" s="77"/>
      <c r="C194" s="29" t="s">
        <v>1767</v>
      </c>
      <c r="D194" s="74"/>
      <c r="E194" s="74"/>
      <c r="F194" s="74"/>
    </row>
    <row r="195" spans="2:6" ht="32.25" customHeight="1">
      <c r="B195" s="78"/>
      <c r="C195" s="29" t="s">
        <v>1768</v>
      </c>
      <c r="D195" s="74"/>
      <c r="E195" s="74"/>
      <c r="F195" s="74"/>
    </row>
    <row r="196" spans="2:6" ht="32.25" customHeight="1">
      <c r="B196" s="79" t="s">
        <v>1560</v>
      </c>
      <c r="C196" s="33" t="s">
        <v>1536</v>
      </c>
      <c r="D196" s="34"/>
      <c r="E196" s="33" t="s">
        <v>1602</v>
      </c>
      <c r="F196" s="34"/>
    </row>
    <row r="197" spans="2:6" ht="32.25" customHeight="1">
      <c r="B197" s="80"/>
      <c r="C197" s="33" t="s">
        <v>1537</v>
      </c>
      <c r="D197" s="34"/>
      <c r="E197" s="33" t="s">
        <v>1603</v>
      </c>
      <c r="F197" s="34"/>
    </row>
    <row r="198" spans="2:6" ht="32.25" customHeight="1">
      <c r="B198" s="80"/>
      <c r="C198" s="33" t="s">
        <v>1538</v>
      </c>
      <c r="D198" s="34"/>
      <c r="E198" s="33" t="s">
        <v>1535</v>
      </c>
      <c r="F198" s="34"/>
    </row>
    <row r="199" spans="2:6" ht="32.25" customHeight="1">
      <c r="B199" s="80"/>
      <c r="C199" s="33" t="s">
        <v>1535</v>
      </c>
      <c r="D199" s="34"/>
      <c r="E199" s="33" t="s">
        <v>1609</v>
      </c>
      <c r="F199" s="34"/>
    </row>
    <row r="200" spans="2:6" ht="32.25" customHeight="1">
      <c r="B200" s="80"/>
      <c r="C200" s="33" t="s">
        <v>1608</v>
      </c>
      <c r="D200" s="34"/>
      <c r="E200" s="33" t="s">
        <v>1594</v>
      </c>
      <c r="F200" s="34" t="s">
        <v>1595</v>
      </c>
    </row>
    <row r="201" spans="2:6" ht="32.25" customHeight="1">
      <c r="B201" s="80"/>
      <c r="C201" s="33" t="s">
        <v>1767</v>
      </c>
      <c r="D201" s="75"/>
      <c r="E201" s="75"/>
      <c r="F201" s="75"/>
    </row>
    <row r="202" spans="2:6" ht="32.25" customHeight="1">
      <c r="B202" s="81"/>
      <c r="C202" s="33" t="s">
        <v>1768</v>
      </c>
      <c r="D202" s="75"/>
      <c r="E202" s="75"/>
      <c r="F202" s="75"/>
    </row>
    <row r="203" spans="2:6" ht="32.25" customHeight="1">
      <c r="B203" s="76" t="s">
        <v>1561</v>
      </c>
      <c r="C203" s="29" t="s">
        <v>1536</v>
      </c>
      <c r="D203" s="28"/>
      <c r="E203" s="29" t="s">
        <v>1602</v>
      </c>
      <c r="F203" s="28"/>
    </row>
    <row r="204" spans="2:6" ht="32.25" customHeight="1">
      <c r="B204" s="77"/>
      <c r="C204" s="29" t="s">
        <v>1537</v>
      </c>
      <c r="D204" s="28"/>
      <c r="E204" s="30" t="s">
        <v>1765</v>
      </c>
      <c r="F204" s="28"/>
    </row>
    <row r="205" spans="2:6" ht="32.25" customHeight="1">
      <c r="B205" s="77"/>
      <c r="C205" s="29" t="s">
        <v>1538</v>
      </c>
      <c r="D205" s="28"/>
      <c r="E205" s="29" t="s">
        <v>1766</v>
      </c>
      <c r="F205" s="28"/>
    </row>
    <row r="206" spans="2:6" ht="32.25" customHeight="1">
      <c r="B206" s="77"/>
      <c r="C206" s="29" t="s">
        <v>1535</v>
      </c>
      <c r="D206" s="28"/>
      <c r="E206" s="29" t="s">
        <v>1609</v>
      </c>
      <c r="F206" s="28"/>
    </row>
    <row r="207" spans="2:6" ht="32.25" customHeight="1">
      <c r="B207" s="77"/>
      <c r="C207" s="29" t="s">
        <v>1607</v>
      </c>
      <c r="D207" s="32"/>
      <c r="E207" s="27" t="s">
        <v>1594</v>
      </c>
      <c r="F207" s="32" t="s">
        <v>1595</v>
      </c>
    </row>
    <row r="208" spans="2:6" ht="32.25" customHeight="1">
      <c r="B208" s="77"/>
      <c r="C208" s="29" t="s">
        <v>1767</v>
      </c>
      <c r="D208" s="74"/>
      <c r="E208" s="74"/>
      <c r="F208" s="74"/>
    </row>
    <row r="209" spans="2:6" ht="32.25" customHeight="1">
      <c r="B209" s="78"/>
      <c r="C209" s="29" t="s">
        <v>1768</v>
      </c>
      <c r="D209" s="74"/>
      <c r="E209" s="74"/>
      <c r="F209" s="74"/>
    </row>
    <row r="210" spans="2:6" ht="32.25" customHeight="1">
      <c r="B210" s="79" t="s">
        <v>1562</v>
      </c>
      <c r="C210" s="33" t="s">
        <v>1536</v>
      </c>
      <c r="D210" s="34"/>
      <c r="E210" s="33" t="s">
        <v>1602</v>
      </c>
      <c r="F210" s="34"/>
    </row>
    <row r="211" spans="2:6" ht="32.25" customHeight="1">
      <c r="B211" s="80"/>
      <c r="C211" s="33" t="s">
        <v>1537</v>
      </c>
      <c r="D211" s="34"/>
      <c r="E211" s="33" t="s">
        <v>1603</v>
      </c>
      <c r="F211" s="34"/>
    </row>
    <row r="212" spans="2:6" ht="32.25" customHeight="1">
      <c r="B212" s="80"/>
      <c r="C212" s="33" t="s">
        <v>1538</v>
      </c>
      <c r="D212" s="34"/>
      <c r="E212" s="33" t="s">
        <v>1535</v>
      </c>
      <c r="F212" s="34"/>
    </row>
    <row r="213" spans="2:6" ht="32.25" customHeight="1">
      <c r="B213" s="80"/>
      <c r="C213" s="33" t="s">
        <v>1535</v>
      </c>
      <c r="D213" s="34"/>
      <c r="E213" s="33" t="s">
        <v>1609</v>
      </c>
      <c r="F213" s="34"/>
    </row>
    <row r="214" spans="2:6" ht="32.25" customHeight="1">
      <c r="B214" s="80"/>
      <c r="C214" s="33" t="s">
        <v>1608</v>
      </c>
      <c r="D214" s="34"/>
      <c r="E214" s="33" t="s">
        <v>1594</v>
      </c>
      <c r="F214" s="34" t="s">
        <v>1595</v>
      </c>
    </row>
    <row r="215" spans="2:6" ht="32.25" customHeight="1">
      <c r="B215" s="80"/>
      <c r="C215" s="33" t="s">
        <v>1767</v>
      </c>
      <c r="D215" s="75"/>
      <c r="E215" s="75"/>
      <c r="F215" s="75"/>
    </row>
    <row r="216" spans="2:6" ht="32.25" customHeight="1">
      <c r="B216" s="81"/>
      <c r="C216" s="33" t="s">
        <v>1768</v>
      </c>
      <c r="D216" s="75"/>
      <c r="E216" s="75"/>
      <c r="F216" s="75"/>
    </row>
    <row r="217" spans="2:6" ht="32.25" customHeight="1">
      <c r="B217" s="76" t="s">
        <v>1563</v>
      </c>
      <c r="C217" s="29" t="s">
        <v>1536</v>
      </c>
      <c r="D217" s="28"/>
      <c r="E217" s="29" t="s">
        <v>1602</v>
      </c>
      <c r="F217" s="28"/>
    </row>
    <row r="218" spans="2:6" ht="32.25" customHeight="1">
      <c r="B218" s="77"/>
      <c r="C218" s="29" t="s">
        <v>1537</v>
      </c>
      <c r="D218" s="28"/>
      <c r="E218" s="30" t="s">
        <v>1765</v>
      </c>
      <c r="F218" s="28"/>
    </row>
    <row r="219" spans="2:6" ht="32.25" customHeight="1">
      <c r="B219" s="77"/>
      <c r="C219" s="29" t="s">
        <v>1538</v>
      </c>
      <c r="D219" s="28"/>
      <c r="E219" s="29" t="s">
        <v>1766</v>
      </c>
      <c r="F219" s="28"/>
    </row>
    <row r="220" spans="2:6" ht="32.25" customHeight="1">
      <c r="B220" s="77"/>
      <c r="C220" s="29" t="s">
        <v>1535</v>
      </c>
      <c r="D220" s="28"/>
      <c r="E220" s="29" t="s">
        <v>1609</v>
      </c>
      <c r="F220" s="28"/>
    </row>
    <row r="221" spans="2:6" ht="32.25" customHeight="1">
      <c r="B221" s="77"/>
      <c r="C221" s="29" t="s">
        <v>1607</v>
      </c>
      <c r="D221" s="32"/>
      <c r="E221" s="27" t="s">
        <v>1594</v>
      </c>
      <c r="F221" s="32" t="s">
        <v>1595</v>
      </c>
    </row>
    <row r="222" spans="2:6" ht="32.25" customHeight="1">
      <c r="B222" s="77"/>
      <c r="C222" s="29" t="s">
        <v>1767</v>
      </c>
      <c r="D222" s="74"/>
      <c r="E222" s="74"/>
      <c r="F222" s="74"/>
    </row>
    <row r="223" spans="2:6" ht="32.25" customHeight="1">
      <c r="B223" s="78"/>
      <c r="C223" s="29" t="s">
        <v>1768</v>
      </c>
      <c r="D223" s="74"/>
      <c r="E223" s="74"/>
      <c r="F223" s="74"/>
    </row>
    <row r="224" spans="2:6" ht="32.25" customHeight="1">
      <c r="B224" s="79" t="s">
        <v>1564</v>
      </c>
      <c r="C224" s="33" t="s">
        <v>1536</v>
      </c>
      <c r="D224" s="34"/>
      <c r="E224" s="33" t="s">
        <v>1602</v>
      </c>
      <c r="F224" s="34"/>
    </row>
    <row r="225" spans="2:6" ht="32.25" customHeight="1">
      <c r="B225" s="80"/>
      <c r="C225" s="33" t="s">
        <v>1537</v>
      </c>
      <c r="D225" s="34"/>
      <c r="E225" s="33" t="s">
        <v>1603</v>
      </c>
      <c r="F225" s="34"/>
    </row>
    <row r="226" spans="2:6" ht="32.25" customHeight="1">
      <c r="B226" s="80"/>
      <c r="C226" s="33" t="s">
        <v>1538</v>
      </c>
      <c r="D226" s="34"/>
      <c r="E226" s="33" t="s">
        <v>1535</v>
      </c>
      <c r="F226" s="34"/>
    </row>
    <row r="227" spans="2:6" ht="32.25" customHeight="1">
      <c r="B227" s="80"/>
      <c r="C227" s="33" t="s">
        <v>1535</v>
      </c>
      <c r="D227" s="34"/>
      <c r="E227" s="33" t="s">
        <v>1609</v>
      </c>
      <c r="F227" s="34"/>
    </row>
    <row r="228" spans="2:6" ht="32.25" customHeight="1">
      <c r="B228" s="80"/>
      <c r="C228" s="33" t="s">
        <v>1608</v>
      </c>
      <c r="D228" s="34"/>
      <c r="E228" s="33" t="s">
        <v>1594</v>
      </c>
      <c r="F228" s="34" t="s">
        <v>1595</v>
      </c>
    </row>
    <row r="229" spans="2:6" ht="32.25" customHeight="1">
      <c r="B229" s="80"/>
      <c r="C229" s="33" t="s">
        <v>1767</v>
      </c>
      <c r="D229" s="75"/>
      <c r="E229" s="75"/>
      <c r="F229" s="75"/>
    </row>
    <row r="230" spans="2:6" ht="32.25" customHeight="1">
      <c r="B230" s="81"/>
      <c r="C230" s="33" t="s">
        <v>1768</v>
      </c>
      <c r="D230" s="75"/>
      <c r="E230" s="75"/>
      <c r="F230" s="75"/>
    </row>
    <row r="231" spans="2:6" ht="32.25" customHeight="1">
      <c r="B231" s="76" t="s">
        <v>1565</v>
      </c>
      <c r="C231" s="29" t="s">
        <v>1536</v>
      </c>
      <c r="D231" s="28"/>
      <c r="E231" s="29" t="s">
        <v>1602</v>
      </c>
      <c r="F231" s="28"/>
    </row>
    <row r="232" spans="2:6" ht="32.25" customHeight="1">
      <c r="B232" s="77"/>
      <c r="C232" s="29" t="s">
        <v>1537</v>
      </c>
      <c r="D232" s="28"/>
      <c r="E232" s="30" t="s">
        <v>1765</v>
      </c>
      <c r="F232" s="28"/>
    </row>
    <row r="233" spans="2:6" ht="32.25" customHeight="1">
      <c r="B233" s="77"/>
      <c r="C233" s="29" t="s">
        <v>1538</v>
      </c>
      <c r="D233" s="28"/>
      <c r="E233" s="29" t="s">
        <v>1766</v>
      </c>
      <c r="F233" s="28"/>
    </row>
    <row r="234" spans="2:6" ht="32.25" customHeight="1">
      <c r="B234" s="77"/>
      <c r="C234" s="29" t="s">
        <v>1535</v>
      </c>
      <c r="D234" s="28"/>
      <c r="E234" s="29" t="s">
        <v>1609</v>
      </c>
      <c r="F234" s="28"/>
    </row>
    <row r="235" spans="2:6" ht="32.25" customHeight="1">
      <c r="B235" s="77"/>
      <c r="C235" s="29" t="s">
        <v>1607</v>
      </c>
      <c r="D235" s="32"/>
      <c r="E235" s="27" t="s">
        <v>1594</v>
      </c>
      <c r="F235" s="32" t="s">
        <v>1595</v>
      </c>
    </row>
    <row r="236" spans="2:6" ht="32.25" customHeight="1">
      <c r="B236" s="77"/>
      <c r="C236" s="29" t="s">
        <v>1767</v>
      </c>
      <c r="D236" s="74"/>
      <c r="E236" s="74"/>
      <c r="F236" s="74"/>
    </row>
    <row r="237" spans="2:6" ht="32.25" customHeight="1">
      <c r="B237" s="78"/>
      <c r="C237" s="29" t="s">
        <v>1768</v>
      </c>
      <c r="D237" s="74"/>
      <c r="E237" s="74"/>
      <c r="F237" s="74"/>
    </row>
    <row r="238" spans="2:6" ht="32.25" customHeight="1">
      <c r="B238" s="79" t="s">
        <v>1566</v>
      </c>
      <c r="C238" s="33" t="s">
        <v>1536</v>
      </c>
      <c r="D238" s="34"/>
      <c r="E238" s="33" t="s">
        <v>1602</v>
      </c>
      <c r="F238" s="34"/>
    </row>
    <row r="239" spans="2:6" ht="32.25" customHeight="1">
      <c r="B239" s="80"/>
      <c r="C239" s="33" t="s">
        <v>1537</v>
      </c>
      <c r="D239" s="34"/>
      <c r="E239" s="33" t="s">
        <v>1603</v>
      </c>
      <c r="F239" s="34"/>
    </row>
    <row r="240" spans="2:6" ht="32.25" customHeight="1">
      <c r="B240" s="80"/>
      <c r="C240" s="33" t="s">
        <v>1538</v>
      </c>
      <c r="D240" s="34"/>
      <c r="E240" s="33" t="s">
        <v>1535</v>
      </c>
      <c r="F240" s="34"/>
    </row>
    <row r="241" spans="2:6" ht="32.25" customHeight="1">
      <c r="B241" s="80"/>
      <c r="C241" s="33" t="s">
        <v>1535</v>
      </c>
      <c r="D241" s="34"/>
      <c r="E241" s="33" t="s">
        <v>1609</v>
      </c>
      <c r="F241" s="34"/>
    </row>
    <row r="242" spans="2:6" ht="32.25" customHeight="1">
      <c r="B242" s="80"/>
      <c r="C242" s="33" t="s">
        <v>1608</v>
      </c>
      <c r="D242" s="34"/>
      <c r="E242" s="33" t="s">
        <v>1594</v>
      </c>
      <c r="F242" s="34" t="s">
        <v>1595</v>
      </c>
    </row>
    <row r="243" spans="2:6" ht="32.25" customHeight="1">
      <c r="B243" s="80"/>
      <c r="C243" s="33" t="s">
        <v>1767</v>
      </c>
      <c r="D243" s="75"/>
      <c r="E243" s="75"/>
      <c r="F243" s="75"/>
    </row>
    <row r="244" spans="2:6" ht="32.25" customHeight="1">
      <c r="B244" s="81"/>
      <c r="C244" s="33" t="s">
        <v>1768</v>
      </c>
      <c r="D244" s="75"/>
      <c r="E244" s="75"/>
      <c r="F244" s="75"/>
    </row>
    <row r="245" spans="2:6" ht="32.25" customHeight="1">
      <c r="B245" s="76" t="s">
        <v>1567</v>
      </c>
      <c r="C245" s="29" t="s">
        <v>1536</v>
      </c>
      <c r="D245" s="28"/>
      <c r="E245" s="29" t="s">
        <v>1602</v>
      </c>
      <c r="F245" s="28"/>
    </row>
    <row r="246" spans="2:6" ht="32.25" customHeight="1">
      <c r="B246" s="77"/>
      <c r="C246" s="29" t="s">
        <v>1537</v>
      </c>
      <c r="D246" s="28"/>
      <c r="E246" s="30" t="s">
        <v>1765</v>
      </c>
      <c r="F246" s="28"/>
    </row>
    <row r="247" spans="2:6" ht="32.25" customHeight="1">
      <c r="B247" s="77"/>
      <c r="C247" s="29" t="s">
        <v>1538</v>
      </c>
      <c r="D247" s="28"/>
      <c r="E247" s="29" t="s">
        <v>1766</v>
      </c>
      <c r="F247" s="28"/>
    </row>
    <row r="248" spans="2:6" ht="32.25" customHeight="1">
      <c r="B248" s="77"/>
      <c r="C248" s="29" t="s">
        <v>1535</v>
      </c>
      <c r="D248" s="28"/>
      <c r="E248" s="29" t="s">
        <v>1609</v>
      </c>
      <c r="F248" s="28"/>
    </row>
    <row r="249" spans="2:6" ht="32.25" customHeight="1">
      <c r="B249" s="77"/>
      <c r="C249" s="29" t="s">
        <v>1607</v>
      </c>
      <c r="D249" s="32"/>
      <c r="E249" s="27" t="s">
        <v>1594</v>
      </c>
      <c r="F249" s="32" t="s">
        <v>1595</v>
      </c>
    </row>
    <row r="250" spans="2:6" ht="32.25" customHeight="1">
      <c r="B250" s="77"/>
      <c r="C250" s="29" t="s">
        <v>1767</v>
      </c>
      <c r="D250" s="74"/>
      <c r="E250" s="74"/>
      <c r="F250" s="74"/>
    </row>
    <row r="251" spans="2:6" ht="32.25" customHeight="1">
      <c r="B251" s="78"/>
      <c r="C251" s="29" t="s">
        <v>1768</v>
      </c>
      <c r="D251" s="74"/>
      <c r="E251" s="74"/>
      <c r="F251" s="74"/>
    </row>
    <row r="252" spans="2:6" ht="32.25" customHeight="1">
      <c r="B252" s="79" t="s">
        <v>1568</v>
      </c>
      <c r="C252" s="33" t="s">
        <v>1536</v>
      </c>
      <c r="D252" s="34"/>
      <c r="E252" s="33" t="s">
        <v>1602</v>
      </c>
      <c r="F252" s="34"/>
    </row>
    <row r="253" spans="2:6" ht="32.25" customHeight="1">
      <c r="B253" s="80"/>
      <c r="C253" s="33" t="s">
        <v>1537</v>
      </c>
      <c r="D253" s="34"/>
      <c r="E253" s="33" t="s">
        <v>1603</v>
      </c>
      <c r="F253" s="34"/>
    </row>
    <row r="254" spans="2:6" ht="32.25" customHeight="1">
      <c r="B254" s="80"/>
      <c r="C254" s="33" t="s">
        <v>1538</v>
      </c>
      <c r="D254" s="34"/>
      <c r="E254" s="33" t="s">
        <v>1535</v>
      </c>
      <c r="F254" s="34"/>
    </row>
    <row r="255" spans="2:6" ht="32.25" customHeight="1">
      <c r="B255" s="80"/>
      <c r="C255" s="33" t="s">
        <v>1535</v>
      </c>
      <c r="D255" s="34"/>
      <c r="E255" s="33" t="s">
        <v>1609</v>
      </c>
      <c r="F255" s="34"/>
    </row>
    <row r="256" spans="2:6" ht="32.25" customHeight="1">
      <c r="B256" s="80"/>
      <c r="C256" s="33" t="s">
        <v>1608</v>
      </c>
      <c r="D256" s="34"/>
      <c r="E256" s="33" t="s">
        <v>1594</v>
      </c>
      <c r="F256" s="34" t="s">
        <v>1595</v>
      </c>
    </row>
    <row r="257" spans="2:6" ht="32.25" customHeight="1">
      <c r="B257" s="80"/>
      <c r="C257" s="33" t="s">
        <v>1767</v>
      </c>
      <c r="D257" s="75"/>
      <c r="E257" s="75"/>
      <c r="F257" s="75"/>
    </row>
    <row r="258" spans="2:6" ht="32.25" customHeight="1">
      <c r="B258" s="81"/>
      <c r="C258" s="33" t="s">
        <v>1768</v>
      </c>
      <c r="D258" s="75"/>
      <c r="E258" s="75"/>
      <c r="F258" s="75"/>
    </row>
    <row r="259" spans="2:6" ht="32.25" customHeight="1">
      <c r="B259" s="76" t="s">
        <v>1569</v>
      </c>
      <c r="C259" s="29" t="s">
        <v>1536</v>
      </c>
      <c r="D259" s="28"/>
      <c r="E259" s="29" t="s">
        <v>1602</v>
      </c>
      <c r="F259" s="28"/>
    </row>
    <row r="260" spans="2:6" ht="32.25" customHeight="1">
      <c r="B260" s="77"/>
      <c r="C260" s="29" t="s">
        <v>1537</v>
      </c>
      <c r="D260" s="28"/>
      <c r="E260" s="30" t="s">
        <v>1765</v>
      </c>
      <c r="F260" s="28"/>
    </row>
    <row r="261" spans="2:6" ht="32.25" customHeight="1">
      <c r="B261" s="77"/>
      <c r="C261" s="29" t="s">
        <v>1538</v>
      </c>
      <c r="D261" s="28"/>
      <c r="E261" s="29" t="s">
        <v>1766</v>
      </c>
      <c r="F261" s="28"/>
    </row>
    <row r="262" spans="2:6" ht="32.25" customHeight="1">
      <c r="B262" s="77"/>
      <c r="C262" s="29" t="s">
        <v>1535</v>
      </c>
      <c r="D262" s="28"/>
      <c r="E262" s="29" t="s">
        <v>1609</v>
      </c>
      <c r="F262" s="28"/>
    </row>
    <row r="263" spans="2:6" ht="32.25" customHeight="1">
      <c r="B263" s="77"/>
      <c r="C263" s="29" t="s">
        <v>1607</v>
      </c>
      <c r="D263" s="32"/>
      <c r="E263" s="27" t="s">
        <v>1594</v>
      </c>
      <c r="F263" s="32" t="s">
        <v>1595</v>
      </c>
    </row>
    <row r="264" spans="2:6" ht="32.25" customHeight="1">
      <c r="B264" s="77"/>
      <c r="C264" s="29" t="s">
        <v>1767</v>
      </c>
      <c r="D264" s="74"/>
      <c r="E264" s="74"/>
      <c r="F264" s="74"/>
    </row>
    <row r="265" spans="2:6" ht="32.25" customHeight="1">
      <c r="B265" s="78"/>
      <c r="C265" s="29" t="s">
        <v>1768</v>
      </c>
      <c r="D265" s="74"/>
      <c r="E265" s="74"/>
      <c r="F265" s="74"/>
    </row>
    <row r="266" spans="2:6" ht="32.25" customHeight="1">
      <c r="B266" s="79" t="s">
        <v>1570</v>
      </c>
      <c r="C266" s="33" t="s">
        <v>1536</v>
      </c>
      <c r="D266" s="34"/>
      <c r="E266" s="33" t="s">
        <v>1602</v>
      </c>
      <c r="F266" s="34"/>
    </row>
    <row r="267" spans="2:6" ht="32.25" customHeight="1">
      <c r="B267" s="80"/>
      <c r="C267" s="33" t="s">
        <v>1537</v>
      </c>
      <c r="D267" s="34"/>
      <c r="E267" s="33" t="s">
        <v>1603</v>
      </c>
      <c r="F267" s="34"/>
    </row>
    <row r="268" spans="2:6" ht="32.25" customHeight="1">
      <c r="B268" s="80"/>
      <c r="C268" s="33" t="s">
        <v>1538</v>
      </c>
      <c r="D268" s="34"/>
      <c r="E268" s="33" t="s">
        <v>1535</v>
      </c>
      <c r="F268" s="34"/>
    </row>
    <row r="269" spans="2:6" ht="32.25" customHeight="1">
      <c r="B269" s="80"/>
      <c r="C269" s="33" t="s">
        <v>1535</v>
      </c>
      <c r="D269" s="34"/>
      <c r="E269" s="33" t="s">
        <v>1609</v>
      </c>
      <c r="F269" s="34"/>
    </row>
    <row r="270" spans="2:6" ht="32.25" customHeight="1">
      <c r="B270" s="80"/>
      <c r="C270" s="33" t="s">
        <v>1608</v>
      </c>
      <c r="D270" s="34"/>
      <c r="E270" s="33" t="s">
        <v>1594</v>
      </c>
      <c r="F270" s="34" t="s">
        <v>1595</v>
      </c>
    </row>
    <row r="271" spans="2:6" ht="32.25" customHeight="1">
      <c r="B271" s="80"/>
      <c r="C271" s="33" t="s">
        <v>1767</v>
      </c>
      <c r="D271" s="75"/>
      <c r="E271" s="75"/>
      <c r="F271" s="75"/>
    </row>
    <row r="272" spans="2:6" ht="32.25" customHeight="1">
      <c r="B272" s="81"/>
      <c r="C272" s="33" t="s">
        <v>1768</v>
      </c>
      <c r="D272" s="75"/>
      <c r="E272" s="75"/>
      <c r="F272" s="75"/>
    </row>
    <row r="273" spans="2:6" ht="32.25" customHeight="1">
      <c r="B273" s="76" t="s">
        <v>1571</v>
      </c>
      <c r="C273" s="29" t="s">
        <v>1536</v>
      </c>
      <c r="D273" s="28"/>
      <c r="E273" s="29" t="s">
        <v>1602</v>
      </c>
      <c r="F273" s="28"/>
    </row>
    <row r="274" spans="2:6" ht="32.25" customHeight="1">
      <c r="B274" s="77"/>
      <c r="C274" s="29" t="s">
        <v>1537</v>
      </c>
      <c r="D274" s="28"/>
      <c r="E274" s="30" t="s">
        <v>1765</v>
      </c>
      <c r="F274" s="28"/>
    </row>
    <row r="275" spans="2:6" ht="32.25" customHeight="1">
      <c r="B275" s="77"/>
      <c r="C275" s="29" t="s">
        <v>1538</v>
      </c>
      <c r="D275" s="28"/>
      <c r="E275" s="29" t="s">
        <v>1766</v>
      </c>
      <c r="F275" s="28"/>
    </row>
    <row r="276" spans="2:6" ht="32.25" customHeight="1">
      <c r="B276" s="77"/>
      <c r="C276" s="29" t="s">
        <v>1535</v>
      </c>
      <c r="D276" s="28"/>
      <c r="E276" s="29" t="s">
        <v>1609</v>
      </c>
      <c r="F276" s="28"/>
    </row>
    <row r="277" spans="2:6" ht="32.25" customHeight="1">
      <c r="B277" s="77"/>
      <c r="C277" s="29" t="s">
        <v>1607</v>
      </c>
      <c r="D277" s="32"/>
      <c r="E277" s="27" t="s">
        <v>1594</v>
      </c>
      <c r="F277" s="32" t="s">
        <v>1595</v>
      </c>
    </row>
    <row r="278" spans="2:6" ht="32.25" customHeight="1">
      <c r="B278" s="77"/>
      <c r="C278" s="29" t="s">
        <v>1767</v>
      </c>
      <c r="D278" s="74"/>
      <c r="E278" s="74"/>
      <c r="F278" s="74"/>
    </row>
    <row r="279" spans="2:6" ht="32.25" customHeight="1">
      <c r="B279" s="78"/>
      <c r="C279" s="29" t="s">
        <v>1768</v>
      </c>
      <c r="D279" s="74"/>
      <c r="E279" s="74"/>
      <c r="F279" s="74"/>
    </row>
    <row r="280" spans="2:6" ht="32.25" customHeight="1">
      <c r="B280" s="79" t="s">
        <v>1572</v>
      </c>
      <c r="C280" s="33" t="s">
        <v>1536</v>
      </c>
      <c r="D280" s="34"/>
      <c r="E280" s="33" t="s">
        <v>1602</v>
      </c>
      <c r="F280" s="34"/>
    </row>
    <row r="281" spans="2:6" ht="32.25" customHeight="1">
      <c r="B281" s="80"/>
      <c r="C281" s="33" t="s">
        <v>1537</v>
      </c>
      <c r="D281" s="34"/>
      <c r="E281" s="33" t="s">
        <v>1603</v>
      </c>
      <c r="F281" s="34"/>
    </row>
    <row r="282" spans="2:6" ht="32.25" customHeight="1">
      <c r="B282" s="80"/>
      <c r="C282" s="33" t="s">
        <v>1538</v>
      </c>
      <c r="D282" s="34"/>
      <c r="E282" s="33" t="s">
        <v>1535</v>
      </c>
      <c r="F282" s="34"/>
    </row>
    <row r="283" spans="2:6" ht="32.25" customHeight="1">
      <c r="B283" s="80"/>
      <c r="C283" s="33" t="s">
        <v>1535</v>
      </c>
      <c r="D283" s="34"/>
      <c r="E283" s="33" t="s">
        <v>1609</v>
      </c>
      <c r="F283" s="34"/>
    </row>
    <row r="284" spans="2:6" ht="32.25" customHeight="1">
      <c r="B284" s="80"/>
      <c r="C284" s="33" t="s">
        <v>1608</v>
      </c>
      <c r="D284" s="34"/>
      <c r="E284" s="33" t="s">
        <v>1594</v>
      </c>
      <c r="F284" s="34" t="s">
        <v>1595</v>
      </c>
    </row>
    <row r="285" spans="2:6" ht="32.25" customHeight="1">
      <c r="B285" s="80"/>
      <c r="C285" s="33" t="s">
        <v>1767</v>
      </c>
      <c r="D285" s="75"/>
      <c r="E285" s="75"/>
      <c r="F285" s="75"/>
    </row>
    <row r="286" spans="2:6" ht="32.25" customHeight="1">
      <c r="B286" s="81"/>
      <c r="C286" s="33" t="s">
        <v>1768</v>
      </c>
      <c r="D286" s="75"/>
      <c r="E286" s="75"/>
      <c r="F286" s="75"/>
    </row>
    <row r="287" spans="2:6" ht="32.25" customHeight="1">
      <c r="B287" s="76" t="s">
        <v>1573</v>
      </c>
      <c r="C287" s="29" t="s">
        <v>1536</v>
      </c>
      <c r="D287" s="28"/>
      <c r="E287" s="29" t="s">
        <v>1602</v>
      </c>
      <c r="F287" s="28"/>
    </row>
    <row r="288" spans="2:6" ht="32.25" customHeight="1">
      <c r="B288" s="77"/>
      <c r="C288" s="29" t="s">
        <v>1537</v>
      </c>
      <c r="D288" s="28"/>
      <c r="E288" s="30" t="s">
        <v>1765</v>
      </c>
      <c r="F288" s="28"/>
    </row>
    <row r="289" spans="2:6" ht="32.25" customHeight="1">
      <c r="B289" s="77"/>
      <c r="C289" s="29" t="s">
        <v>1538</v>
      </c>
      <c r="D289" s="28"/>
      <c r="E289" s="29" t="s">
        <v>1766</v>
      </c>
      <c r="F289" s="28"/>
    </row>
    <row r="290" spans="2:6" ht="32.25" customHeight="1">
      <c r="B290" s="77"/>
      <c r="C290" s="29" t="s">
        <v>1535</v>
      </c>
      <c r="D290" s="28"/>
      <c r="E290" s="29" t="s">
        <v>1609</v>
      </c>
      <c r="F290" s="28"/>
    </row>
    <row r="291" spans="2:6" ht="32.25" customHeight="1">
      <c r="B291" s="77"/>
      <c r="C291" s="29" t="s">
        <v>1607</v>
      </c>
      <c r="D291" s="32"/>
      <c r="E291" s="27" t="s">
        <v>1594</v>
      </c>
      <c r="F291" s="32" t="s">
        <v>1595</v>
      </c>
    </row>
    <row r="292" spans="2:6" ht="32.25" customHeight="1">
      <c r="B292" s="77"/>
      <c r="C292" s="29" t="s">
        <v>1767</v>
      </c>
      <c r="D292" s="74"/>
      <c r="E292" s="74"/>
      <c r="F292" s="74"/>
    </row>
    <row r="293" spans="2:6" ht="32.25" customHeight="1">
      <c r="B293" s="78"/>
      <c r="C293" s="29" t="s">
        <v>1768</v>
      </c>
      <c r="D293" s="74"/>
      <c r="E293" s="74"/>
      <c r="F293" s="74"/>
    </row>
    <row r="294" spans="2:6" ht="32.25" customHeight="1">
      <c r="B294" s="79" t="s">
        <v>1574</v>
      </c>
      <c r="C294" s="33" t="s">
        <v>1536</v>
      </c>
      <c r="D294" s="34"/>
      <c r="E294" s="33" t="s">
        <v>1602</v>
      </c>
      <c r="F294" s="34"/>
    </row>
    <row r="295" spans="2:6" ht="32.25" customHeight="1">
      <c r="B295" s="80"/>
      <c r="C295" s="33" t="s">
        <v>1537</v>
      </c>
      <c r="D295" s="34"/>
      <c r="E295" s="33" t="s">
        <v>1603</v>
      </c>
      <c r="F295" s="34"/>
    </row>
    <row r="296" spans="2:6" ht="32.25" customHeight="1">
      <c r="B296" s="80"/>
      <c r="C296" s="33" t="s">
        <v>1538</v>
      </c>
      <c r="D296" s="34"/>
      <c r="E296" s="33" t="s">
        <v>1535</v>
      </c>
      <c r="F296" s="34"/>
    </row>
    <row r="297" spans="2:6" ht="32.25" customHeight="1">
      <c r="B297" s="80"/>
      <c r="C297" s="33" t="s">
        <v>1535</v>
      </c>
      <c r="D297" s="34"/>
      <c r="E297" s="33" t="s">
        <v>1609</v>
      </c>
      <c r="F297" s="34"/>
    </row>
    <row r="298" spans="2:6" ht="32.25" customHeight="1">
      <c r="B298" s="80"/>
      <c r="C298" s="33" t="s">
        <v>1608</v>
      </c>
      <c r="D298" s="34"/>
      <c r="E298" s="33" t="s">
        <v>1594</v>
      </c>
      <c r="F298" s="34" t="s">
        <v>1595</v>
      </c>
    </row>
    <row r="299" spans="2:6" ht="32.25" customHeight="1">
      <c r="B299" s="80"/>
      <c r="C299" s="33" t="s">
        <v>1767</v>
      </c>
      <c r="D299" s="75"/>
      <c r="E299" s="75"/>
      <c r="F299" s="75"/>
    </row>
    <row r="300" spans="2:6" ht="32.25" customHeight="1">
      <c r="B300" s="81"/>
      <c r="C300" s="33" t="s">
        <v>1768</v>
      </c>
      <c r="D300" s="75"/>
      <c r="E300" s="75"/>
      <c r="F300" s="75"/>
    </row>
    <row r="301" spans="2:6" ht="32.25" customHeight="1">
      <c r="B301" s="76" t="s">
        <v>1575</v>
      </c>
      <c r="C301" s="29" t="s">
        <v>1536</v>
      </c>
      <c r="D301" s="28"/>
      <c r="E301" s="29" t="s">
        <v>1602</v>
      </c>
      <c r="F301" s="28"/>
    </row>
    <row r="302" spans="2:6" ht="32.25" customHeight="1">
      <c r="B302" s="77"/>
      <c r="C302" s="29" t="s">
        <v>1537</v>
      </c>
      <c r="D302" s="28"/>
      <c r="E302" s="30" t="s">
        <v>1765</v>
      </c>
      <c r="F302" s="28"/>
    </row>
    <row r="303" spans="2:6" ht="32.25" customHeight="1">
      <c r="B303" s="77"/>
      <c r="C303" s="29" t="s">
        <v>1538</v>
      </c>
      <c r="D303" s="28"/>
      <c r="E303" s="29" t="s">
        <v>1766</v>
      </c>
      <c r="F303" s="28"/>
    </row>
    <row r="304" spans="2:6" ht="32.25" customHeight="1">
      <c r="B304" s="77"/>
      <c r="C304" s="29" t="s">
        <v>1535</v>
      </c>
      <c r="D304" s="28"/>
      <c r="E304" s="29" t="s">
        <v>1609</v>
      </c>
      <c r="F304" s="28"/>
    </row>
    <row r="305" spans="2:6" ht="32.25" customHeight="1">
      <c r="B305" s="77"/>
      <c r="C305" s="29" t="s">
        <v>1607</v>
      </c>
      <c r="D305" s="32"/>
      <c r="E305" s="27" t="s">
        <v>1594</v>
      </c>
      <c r="F305" s="32" t="s">
        <v>1595</v>
      </c>
    </row>
    <row r="306" spans="2:6" ht="32.25" customHeight="1">
      <c r="B306" s="77"/>
      <c r="C306" s="29" t="s">
        <v>1767</v>
      </c>
      <c r="D306" s="74"/>
      <c r="E306" s="74"/>
      <c r="F306" s="74"/>
    </row>
    <row r="307" spans="2:6" ht="32.25" customHeight="1">
      <c r="B307" s="78"/>
      <c r="C307" s="29" t="s">
        <v>1768</v>
      </c>
      <c r="D307" s="74"/>
      <c r="E307" s="74"/>
      <c r="F307" s="74"/>
    </row>
    <row r="308" spans="2:6" ht="32.25" customHeight="1">
      <c r="B308" s="79" t="s">
        <v>1576</v>
      </c>
      <c r="C308" s="33" t="s">
        <v>1536</v>
      </c>
      <c r="D308" s="34"/>
      <c r="E308" s="33" t="s">
        <v>1602</v>
      </c>
      <c r="F308" s="34"/>
    </row>
    <row r="309" spans="2:6" ht="32.25" customHeight="1">
      <c r="B309" s="80"/>
      <c r="C309" s="33" t="s">
        <v>1537</v>
      </c>
      <c r="D309" s="34"/>
      <c r="E309" s="33" t="s">
        <v>1603</v>
      </c>
      <c r="F309" s="34"/>
    </row>
    <row r="310" spans="2:6" ht="32.25" customHeight="1">
      <c r="B310" s="80"/>
      <c r="C310" s="33" t="s">
        <v>1538</v>
      </c>
      <c r="D310" s="34"/>
      <c r="E310" s="33" t="s">
        <v>1535</v>
      </c>
      <c r="F310" s="34"/>
    </row>
    <row r="311" spans="2:6" ht="25.5">
      <c r="B311" s="80"/>
      <c r="C311" s="33" t="s">
        <v>1535</v>
      </c>
      <c r="D311" s="34"/>
      <c r="E311" s="33" t="s">
        <v>1609</v>
      </c>
      <c r="F311" s="34"/>
    </row>
    <row r="312" spans="2:6" ht="25.5">
      <c r="B312" s="80"/>
      <c r="C312" s="33" t="s">
        <v>1608</v>
      </c>
      <c r="D312" s="34"/>
      <c r="E312" s="33" t="s">
        <v>1594</v>
      </c>
      <c r="F312" s="34" t="s">
        <v>1595</v>
      </c>
    </row>
    <row r="313" spans="2:6" ht="25.5">
      <c r="B313" s="80"/>
      <c r="C313" s="33" t="s">
        <v>1767</v>
      </c>
      <c r="D313" s="75"/>
      <c r="E313" s="75"/>
      <c r="F313" s="75"/>
    </row>
    <row r="314" spans="2:6" ht="25.5">
      <c r="B314" s="81"/>
      <c r="C314" s="33" t="s">
        <v>1768</v>
      </c>
      <c r="D314" s="75"/>
      <c r="E314" s="75"/>
      <c r="F314" s="75"/>
    </row>
    <row r="315" spans="2:6">
      <c r="B315" s="76" t="s">
        <v>1577</v>
      </c>
      <c r="C315" s="29" t="s">
        <v>1536</v>
      </c>
      <c r="D315" s="28"/>
      <c r="E315" s="29" t="s">
        <v>1602</v>
      </c>
      <c r="F315" s="28"/>
    </row>
    <row r="316" spans="2:6">
      <c r="B316" s="77"/>
      <c r="C316" s="29" t="s">
        <v>1537</v>
      </c>
      <c r="D316" s="28"/>
      <c r="E316" s="30" t="s">
        <v>1765</v>
      </c>
      <c r="F316" s="28"/>
    </row>
    <row r="317" spans="2:6" ht="25.5">
      <c r="B317" s="77"/>
      <c r="C317" s="29" t="s">
        <v>1538</v>
      </c>
      <c r="D317" s="28"/>
      <c r="E317" s="29" t="s">
        <v>1766</v>
      </c>
      <c r="F317" s="28"/>
    </row>
    <row r="318" spans="2:6" ht="25.5">
      <c r="B318" s="77"/>
      <c r="C318" s="29" t="s">
        <v>1535</v>
      </c>
      <c r="D318" s="28"/>
      <c r="E318" s="29" t="s">
        <v>1609</v>
      </c>
      <c r="F318" s="28"/>
    </row>
    <row r="319" spans="2:6" ht="25.5">
      <c r="B319" s="77"/>
      <c r="C319" s="29" t="s">
        <v>1607</v>
      </c>
      <c r="D319" s="32"/>
      <c r="E319" s="27" t="s">
        <v>1594</v>
      </c>
      <c r="F319" s="32" t="s">
        <v>1595</v>
      </c>
    </row>
    <row r="320" spans="2:6" ht="25.5">
      <c r="B320" s="77"/>
      <c r="C320" s="29" t="s">
        <v>1767</v>
      </c>
      <c r="D320" s="74"/>
      <c r="E320" s="74"/>
      <c r="F320" s="74"/>
    </row>
    <row r="321" spans="2:6" ht="25.5">
      <c r="B321" s="78"/>
      <c r="C321" s="29" t="s">
        <v>1768</v>
      </c>
      <c r="D321" s="74"/>
      <c r="E321" s="74"/>
      <c r="F321" s="74"/>
    </row>
    <row r="322" spans="2:6">
      <c r="B322" s="79" t="s">
        <v>1578</v>
      </c>
      <c r="C322" s="33" t="s">
        <v>1536</v>
      </c>
      <c r="D322" s="34"/>
      <c r="E322" s="33" t="s">
        <v>1602</v>
      </c>
      <c r="F322" s="34"/>
    </row>
    <row r="323" spans="2:6">
      <c r="B323" s="80"/>
      <c r="C323" s="33" t="s">
        <v>1537</v>
      </c>
      <c r="D323" s="34"/>
      <c r="E323" s="33" t="s">
        <v>1603</v>
      </c>
      <c r="F323" s="34"/>
    </row>
    <row r="324" spans="2:6">
      <c r="B324" s="80"/>
      <c r="C324" s="33" t="s">
        <v>1538</v>
      </c>
      <c r="D324" s="34"/>
      <c r="E324" s="33" t="s">
        <v>1535</v>
      </c>
      <c r="F324" s="34"/>
    </row>
    <row r="325" spans="2:6" ht="25.5">
      <c r="B325" s="80"/>
      <c r="C325" s="33" t="s">
        <v>1535</v>
      </c>
      <c r="D325" s="34"/>
      <c r="E325" s="33" t="s">
        <v>1609</v>
      </c>
      <c r="F325" s="34"/>
    </row>
    <row r="326" spans="2:6" ht="25.5">
      <c r="B326" s="80"/>
      <c r="C326" s="33" t="s">
        <v>1608</v>
      </c>
      <c r="D326" s="34"/>
      <c r="E326" s="33" t="s">
        <v>1594</v>
      </c>
      <c r="F326" s="34" t="s">
        <v>1595</v>
      </c>
    </row>
    <row r="327" spans="2:6" ht="25.5">
      <c r="B327" s="80"/>
      <c r="C327" s="33" t="s">
        <v>1767</v>
      </c>
      <c r="D327" s="75"/>
      <c r="E327" s="75"/>
      <c r="F327" s="75"/>
    </row>
    <row r="328" spans="2:6" ht="25.5">
      <c r="B328" s="81"/>
      <c r="C328" s="33" t="s">
        <v>1768</v>
      </c>
      <c r="D328" s="75"/>
      <c r="E328" s="75"/>
      <c r="F328" s="75"/>
    </row>
    <row r="329" spans="2:6">
      <c r="B329" s="76" t="s">
        <v>1579</v>
      </c>
      <c r="C329" s="29" t="s">
        <v>1536</v>
      </c>
      <c r="D329" s="28"/>
      <c r="E329" s="29" t="s">
        <v>1602</v>
      </c>
      <c r="F329" s="28"/>
    </row>
    <row r="330" spans="2:6">
      <c r="B330" s="77"/>
      <c r="C330" s="29" t="s">
        <v>1537</v>
      </c>
      <c r="D330" s="28"/>
      <c r="E330" s="30" t="s">
        <v>1765</v>
      </c>
      <c r="F330" s="28"/>
    </row>
    <row r="331" spans="2:6" ht="25.5">
      <c r="B331" s="77"/>
      <c r="C331" s="29" t="s">
        <v>1538</v>
      </c>
      <c r="D331" s="28"/>
      <c r="E331" s="29" t="s">
        <v>1766</v>
      </c>
      <c r="F331" s="28"/>
    </row>
    <row r="332" spans="2:6" ht="25.5">
      <c r="B332" s="77"/>
      <c r="C332" s="29" t="s">
        <v>1535</v>
      </c>
      <c r="D332" s="28"/>
      <c r="E332" s="29" t="s">
        <v>1609</v>
      </c>
      <c r="F332" s="28"/>
    </row>
    <row r="333" spans="2:6" ht="25.5">
      <c r="B333" s="77"/>
      <c r="C333" s="29" t="s">
        <v>1607</v>
      </c>
      <c r="D333" s="32"/>
      <c r="E333" s="27" t="s">
        <v>1594</v>
      </c>
      <c r="F333" s="32" t="s">
        <v>1595</v>
      </c>
    </row>
    <row r="334" spans="2:6" ht="25.5">
      <c r="B334" s="77"/>
      <c r="C334" s="29" t="s">
        <v>1767</v>
      </c>
      <c r="D334" s="74"/>
      <c r="E334" s="74"/>
      <c r="F334" s="74"/>
    </row>
    <row r="335" spans="2:6" ht="25.5">
      <c r="B335" s="78"/>
      <c r="C335" s="29" t="s">
        <v>1768</v>
      </c>
      <c r="D335" s="74"/>
      <c r="E335" s="74"/>
      <c r="F335" s="74"/>
    </row>
    <row r="336" spans="2:6">
      <c r="B336" s="79" t="s">
        <v>1580</v>
      </c>
      <c r="C336" s="33" t="s">
        <v>1536</v>
      </c>
      <c r="D336" s="34"/>
      <c r="E336" s="33" t="s">
        <v>1602</v>
      </c>
      <c r="F336" s="34"/>
    </row>
    <row r="337" spans="2:6">
      <c r="B337" s="80"/>
      <c r="C337" s="33" t="s">
        <v>1537</v>
      </c>
      <c r="D337" s="34"/>
      <c r="E337" s="33" t="s">
        <v>1603</v>
      </c>
      <c r="F337" s="34"/>
    </row>
    <row r="338" spans="2:6">
      <c r="B338" s="80"/>
      <c r="C338" s="33" t="s">
        <v>1538</v>
      </c>
      <c r="D338" s="34"/>
      <c r="E338" s="33" t="s">
        <v>1535</v>
      </c>
      <c r="F338" s="34"/>
    </row>
    <row r="339" spans="2:6" ht="25.5">
      <c r="B339" s="80"/>
      <c r="C339" s="33" t="s">
        <v>1535</v>
      </c>
      <c r="D339" s="34"/>
      <c r="E339" s="33" t="s">
        <v>1609</v>
      </c>
      <c r="F339" s="34"/>
    </row>
    <row r="340" spans="2:6" ht="25.5">
      <c r="B340" s="80"/>
      <c r="C340" s="33" t="s">
        <v>1608</v>
      </c>
      <c r="D340" s="34"/>
      <c r="E340" s="33" t="s">
        <v>1594</v>
      </c>
      <c r="F340" s="34" t="s">
        <v>1595</v>
      </c>
    </row>
    <row r="341" spans="2:6" ht="25.5">
      <c r="B341" s="80"/>
      <c r="C341" s="33" t="s">
        <v>1767</v>
      </c>
      <c r="D341" s="75"/>
      <c r="E341" s="75"/>
      <c r="F341" s="75"/>
    </row>
    <row r="342" spans="2:6" ht="25.5">
      <c r="B342" s="81"/>
      <c r="C342" s="33" t="s">
        <v>1768</v>
      </c>
      <c r="D342" s="75"/>
      <c r="E342" s="75"/>
      <c r="F342" s="75"/>
    </row>
    <row r="343" spans="2:6">
      <c r="B343" s="76" t="s">
        <v>1581</v>
      </c>
      <c r="C343" s="29" t="s">
        <v>1536</v>
      </c>
      <c r="D343" s="28"/>
      <c r="E343" s="29" t="s">
        <v>1602</v>
      </c>
      <c r="F343" s="28"/>
    </row>
    <row r="344" spans="2:6">
      <c r="B344" s="77"/>
      <c r="C344" s="29" t="s">
        <v>1537</v>
      </c>
      <c r="D344" s="28"/>
      <c r="E344" s="30" t="s">
        <v>1765</v>
      </c>
      <c r="F344" s="28"/>
    </row>
    <row r="345" spans="2:6" ht="25.5">
      <c r="B345" s="77"/>
      <c r="C345" s="29" t="s">
        <v>1538</v>
      </c>
      <c r="D345" s="28"/>
      <c r="E345" s="29" t="s">
        <v>1766</v>
      </c>
      <c r="F345" s="28"/>
    </row>
    <row r="346" spans="2:6" ht="25.5">
      <c r="B346" s="77"/>
      <c r="C346" s="29" t="s">
        <v>1535</v>
      </c>
      <c r="D346" s="28"/>
      <c r="E346" s="29" t="s">
        <v>1609</v>
      </c>
      <c r="F346" s="28"/>
    </row>
    <row r="347" spans="2:6" ht="25.5">
      <c r="B347" s="77"/>
      <c r="C347" s="29" t="s">
        <v>1607</v>
      </c>
      <c r="D347" s="32"/>
      <c r="E347" s="27" t="s">
        <v>1594</v>
      </c>
      <c r="F347" s="32" t="s">
        <v>1595</v>
      </c>
    </row>
    <row r="348" spans="2:6" ht="25.5">
      <c r="B348" s="77"/>
      <c r="C348" s="29" t="s">
        <v>1767</v>
      </c>
      <c r="D348" s="74"/>
      <c r="E348" s="74"/>
      <c r="F348" s="74"/>
    </row>
    <row r="349" spans="2:6" ht="25.5">
      <c r="B349" s="78"/>
      <c r="C349" s="29" t="s">
        <v>1768</v>
      </c>
      <c r="D349" s="74"/>
      <c r="E349" s="74"/>
      <c r="F349" s="74"/>
    </row>
    <row r="350" spans="2:6">
      <c r="B350" s="79" t="s">
        <v>1582</v>
      </c>
      <c r="C350" s="33" t="s">
        <v>1536</v>
      </c>
      <c r="D350" s="34"/>
      <c r="E350" s="33" t="s">
        <v>1602</v>
      </c>
      <c r="F350" s="34"/>
    </row>
    <row r="351" spans="2:6">
      <c r="B351" s="80"/>
      <c r="C351" s="33" t="s">
        <v>1537</v>
      </c>
      <c r="D351" s="34"/>
      <c r="E351" s="33" t="s">
        <v>1603</v>
      </c>
      <c r="F351" s="34"/>
    </row>
    <row r="352" spans="2:6">
      <c r="B352" s="80"/>
      <c r="C352" s="33" t="s">
        <v>1538</v>
      </c>
      <c r="D352" s="34"/>
      <c r="E352" s="33" t="s">
        <v>1535</v>
      </c>
      <c r="F352" s="34"/>
    </row>
    <row r="353" spans="2:6" ht="25.5">
      <c r="B353" s="80"/>
      <c r="C353" s="33" t="s">
        <v>1535</v>
      </c>
      <c r="D353" s="34"/>
      <c r="E353" s="33" t="s">
        <v>1609</v>
      </c>
      <c r="F353" s="34"/>
    </row>
    <row r="354" spans="2:6" ht="25.5">
      <c r="B354" s="80"/>
      <c r="C354" s="33" t="s">
        <v>1608</v>
      </c>
      <c r="D354" s="34"/>
      <c r="E354" s="33" t="s">
        <v>1594</v>
      </c>
      <c r="F354" s="34" t="s">
        <v>1595</v>
      </c>
    </row>
    <row r="355" spans="2:6" ht="25.5">
      <c r="B355" s="80"/>
      <c r="C355" s="33" t="s">
        <v>1767</v>
      </c>
      <c r="D355" s="75"/>
      <c r="E355" s="75"/>
      <c r="F355" s="75"/>
    </row>
    <row r="356" spans="2:6" ht="25.5">
      <c r="B356" s="81"/>
      <c r="C356" s="33" t="s">
        <v>1768</v>
      </c>
      <c r="D356" s="75"/>
      <c r="E356" s="75"/>
      <c r="F356" s="75"/>
    </row>
    <row r="357" spans="2:6">
      <c r="B357" s="76" t="s">
        <v>1583</v>
      </c>
      <c r="C357" s="29" t="s">
        <v>1536</v>
      </c>
      <c r="D357" s="28"/>
      <c r="E357" s="29" t="s">
        <v>1602</v>
      </c>
      <c r="F357" s="28"/>
    </row>
    <row r="358" spans="2:6">
      <c r="B358" s="77"/>
      <c r="C358" s="29" t="s">
        <v>1537</v>
      </c>
      <c r="D358" s="28"/>
      <c r="E358" s="30" t="s">
        <v>1765</v>
      </c>
      <c r="F358" s="28"/>
    </row>
    <row r="359" spans="2:6" ht="25.5">
      <c r="B359" s="77"/>
      <c r="C359" s="29" t="s">
        <v>1538</v>
      </c>
      <c r="D359" s="28"/>
      <c r="E359" s="29" t="s">
        <v>1766</v>
      </c>
      <c r="F359" s="28"/>
    </row>
    <row r="360" spans="2:6" ht="25.5">
      <c r="B360" s="77"/>
      <c r="C360" s="29" t="s">
        <v>1535</v>
      </c>
      <c r="D360" s="28"/>
      <c r="E360" s="29" t="s">
        <v>1609</v>
      </c>
      <c r="F360" s="28"/>
    </row>
    <row r="361" spans="2:6" ht="25.5">
      <c r="B361" s="77"/>
      <c r="C361" s="29" t="s">
        <v>1607</v>
      </c>
      <c r="D361" s="32"/>
      <c r="E361" s="27" t="s">
        <v>1594</v>
      </c>
      <c r="F361" s="32" t="s">
        <v>1595</v>
      </c>
    </row>
    <row r="362" spans="2:6" ht="25.5">
      <c r="B362" s="77"/>
      <c r="C362" s="29" t="s">
        <v>1767</v>
      </c>
      <c r="D362" s="74"/>
      <c r="E362" s="74"/>
      <c r="F362" s="74"/>
    </row>
    <row r="363" spans="2:6" ht="25.5">
      <c r="B363" s="78"/>
      <c r="C363" s="29" t="s">
        <v>1768</v>
      </c>
      <c r="D363" s="74"/>
      <c r="E363" s="74"/>
      <c r="F363" s="74"/>
    </row>
    <row r="364" spans="2:6">
      <c r="B364" s="79" t="s">
        <v>1584</v>
      </c>
      <c r="C364" s="33" t="s">
        <v>1536</v>
      </c>
      <c r="D364" s="34"/>
      <c r="E364" s="33" t="s">
        <v>1602</v>
      </c>
      <c r="F364" s="34"/>
    </row>
    <row r="365" spans="2:6">
      <c r="B365" s="80"/>
      <c r="C365" s="33" t="s">
        <v>1537</v>
      </c>
      <c r="D365" s="34"/>
      <c r="E365" s="33" t="s">
        <v>1603</v>
      </c>
      <c r="F365" s="34"/>
    </row>
    <row r="366" spans="2:6">
      <c r="B366" s="80"/>
      <c r="C366" s="33" t="s">
        <v>1538</v>
      </c>
      <c r="D366" s="34"/>
      <c r="E366" s="33" t="s">
        <v>1535</v>
      </c>
      <c r="F366" s="34"/>
    </row>
    <row r="367" spans="2:6" ht="25.5">
      <c r="B367" s="80"/>
      <c r="C367" s="33" t="s">
        <v>1535</v>
      </c>
      <c r="D367" s="34"/>
      <c r="E367" s="33" t="s">
        <v>1609</v>
      </c>
      <c r="F367" s="34"/>
    </row>
    <row r="368" spans="2:6" ht="25.5">
      <c r="B368" s="80"/>
      <c r="C368" s="33" t="s">
        <v>1608</v>
      </c>
      <c r="D368" s="34"/>
      <c r="E368" s="33" t="s">
        <v>1594</v>
      </c>
      <c r="F368" s="34" t="s">
        <v>1595</v>
      </c>
    </row>
    <row r="369" spans="2:6" ht="25.5">
      <c r="B369" s="80"/>
      <c r="C369" s="33" t="s">
        <v>1767</v>
      </c>
      <c r="D369" s="75"/>
      <c r="E369" s="75"/>
      <c r="F369" s="75"/>
    </row>
    <row r="370" spans="2:6" ht="25.5">
      <c r="B370" s="81"/>
      <c r="C370" s="33" t="s">
        <v>1768</v>
      </c>
      <c r="D370" s="75"/>
      <c r="E370" s="75"/>
      <c r="F370" s="75"/>
    </row>
    <row r="371" spans="2:6">
      <c r="B371" s="76" t="s">
        <v>1585</v>
      </c>
      <c r="C371" s="29" t="s">
        <v>1536</v>
      </c>
      <c r="D371" s="28"/>
      <c r="E371" s="29" t="s">
        <v>1602</v>
      </c>
      <c r="F371" s="28"/>
    </row>
    <row r="372" spans="2:6">
      <c r="B372" s="77"/>
      <c r="C372" s="29" t="s">
        <v>1537</v>
      </c>
      <c r="D372" s="28"/>
      <c r="E372" s="30" t="s">
        <v>1765</v>
      </c>
      <c r="F372" s="28"/>
    </row>
    <row r="373" spans="2:6" ht="25.5">
      <c r="B373" s="77"/>
      <c r="C373" s="29" t="s">
        <v>1538</v>
      </c>
      <c r="D373" s="28"/>
      <c r="E373" s="29" t="s">
        <v>1766</v>
      </c>
      <c r="F373" s="28"/>
    </row>
    <row r="374" spans="2:6" ht="25.5">
      <c r="B374" s="77"/>
      <c r="C374" s="29" t="s">
        <v>1535</v>
      </c>
      <c r="D374" s="28"/>
      <c r="E374" s="29" t="s">
        <v>1609</v>
      </c>
      <c r="F374" s="28"/>
    </row>
    <row r="375" spans="2:6" ht="25.5">
      <c r="B375" s="77"/>
      <c r="C375" s="29" t="s">
        <v>1607</v>
      </c>
      <c r="D375" s="32"/>
      <c r="E375" s="27" t="s">
        <v>1594</v>
      </c>
      <c r="F375" s="32" t="s">
        <v>1595</v>
      </c>
    </row>
    <row r="376" spans="2:6" ht="25.5">
      <c r="B376" s="77"/>
      <c r="C376" s="29" t="s">
        <v>1767</v>
      </c>
      <c r="D376" s="74"/>
      <c r="E376" s="74"/>
      <c r="F376" s="74"/>
    </row>
    <row r="377" spans="2:6" ht="25.5">
      <c r="B377" s="78"/>
      <c r="C377" s="29" t="s">
        <v>1768</v>
      </c>
      <c r="D377" s="74"/>
      <c r="E377" s="74"/>
      <c r="F377" s="74"/>
    </row>
    <row r="378" spans="2:6">
      <c r="B378" s="79" t="s">
        <v>1586</v>
      </c>
      <c r="C378" s="33" t="s">
        <v>1536</v>
      </c>
      <c r="D378" s="34"/>
      <c r="E378" s="33" t="s">
        <v>1602</v>
      </c>
      <c r="F378" s="34"/>
    </row>
    <row r="379" spans="2:6">
      <c r="B379" s="80"/>
      <c r="C379" s="33" t="s">
        <v>1537</v>
      </c>
      <c r="D379" s="34"/>
      <c r="E379" s="33" t="s">
        <v>1603</v>
      </c>
      <c r="F379" s="34"/>
    </row>
    <row r="380" spans="2:6">
      <c r="B380" s="80"/>
      <c r="C380" s="33" t="s">
        <v>1538</v>
      </c>
      <c r="D380" s="34"/>
      <c r="E380" s="33" t="s">
        <v>1535</v>
      </c>
      <c r="F380" s="34"/>
    </row>
    <row r="381" spans="2:6" ht="25.5">
      <c r="B381" s="80"/>
      <c r="C381" s="33" t="s">
        <v>1535</v>
      </c>
      <c r="D381" s="34"/>
      <c r="E381" s="33" t="s">
        <v>1609</v>
      </c>
      <c r="F381" s="34"/>
    </row>
    <row r="382" spans="2:6" ht="25.5">
      <c r="B382" s="80"/>
      <c r="C382" s="33" t="s">
        <v>1608</v>
      </c>
      <c r="D382" s="34"/>
      <c r="E382" s="33" t="s">
        <v>1594</v>
      </c>
      <c r="F382" s="34" t="s">
        <v>1595</v>
      </c>
    </row>
    <row r="383" spans="2:6" ht="25.5">
      <c r="B383" s="80"/>
      <c r="C383" s="33" t="s">
        <v>1767</v>
      </c>
      <c r="D383" s="75"/>
      <c r="E383" s="75"/>
      <c r="F383" s="75"/>
    </row>
    <row r="384" spans="2:6" ht="25.5">
      <c r="B384" s="81"/>
      <c r="C384" s="33" t="s">
        <v>1768</v>
      </c>
      <c r="D384" s="75"/>
      <c r="E384" s="75"/>
      <c r="F384" s="75"/>
    </row>
    <row r="385" spans="2:6">
      <c r="B385" s="76" t="s">
        <v>1587</v>
      </c>
      <c r="C385" s="29" t="s">
        <v>1536</v>
      </c>
      <c r="D385" s="28"/>
      <c r="E385" s="29" t="s">
        <v>1602</v>
      </c>
      <c r="F385" s="28"/>
    </row>
    <row r="386" spans="2:6">
      <c r="B386" s="77"/>
      <c r="C386" s="29" t="s">
        <v>1537</v>
      </c>
      <c r="D386" s="28"/>
      <c r="E386" s="30" t="s">
        <v>1765</v>
      </c>
      <c r="F386" s="28"/>
    </row>
    <row r="387" spans="2:6" ht="25.5">
      <c r="B387" s="77"/>
      <c r="C387" s="29" t="s">
        <v>1538</v>
      </c>
      <c r="D387" s="28"/>
      <c r="E387" s="29" t="s">
        <v>1766</v>
      </c>
      <c r="F387" s="28"/>
    </row>
    <row r="388" spans="2:6" ht="25.5">
      <c r="B388" s="77"/>
      <c r="C388" s="29" t="s">
        <v>1535</v>
      </c>
      <c r="D388" s="28"/>
      <c r="E388" s="29" t="s">
        <v>1609</v>
      </c>
      <c r="F388" s="28"/>
    </row>
    <row r="389" spans="2:6" ht="25.5">
      <c r="B389" s="77"/>
      <c r="C389" s="29" t="s">
        <v>1607</v>
      </c>
      <c r="D389" s="32"/>
      <c r="E389" s="27" t="s">
        <v>1594</v>
      </c>
      <c r="F389" s="32" t="s">
        <v>1595</v>
      </c>
    </row>
    <row r="390" spans="2:6" ht="25.5">
      <c r="B390" s="77"/>
      <c r="C390" s="29" t="s">
        <v>1767</v>
      </c>
      <c r="D390" s="74"/>
      <c r="E390" s="74"/>
      <c r="F390" s="74"/>
    </row>
    <row r="391" spans="2:6" ht="25.5">
      <c r="B391" s="78"/>
      <c r="C391" s="29" t="s">
        <v>1768</v>
      </c>
      <c r="D391" s="74"/>
      <c r="E391" s="74"/>
      <c r="F391" s="74"/>
    </row>
    <row r="392" spans="2:6">
      <c r="B392" s="79" t="s">
        <v>1588</v>
      </c>
      <c r="C392" s="33" t="s">
        <v>1536</v>
      </c>
      <c r="D392" s="34"/>
      <c r="E392" s="33" t="s">
        <v>1602</v>
      </c>
      <c r="F392" s="34"/>
    </row>
    <row r="393" spans="2:6">
      <c r="B393" s="80"/>
      <c r="C393" s="33" t="s">
        <v>1537</v>
      </c>
      <c r="D393" s="34"/>
      <c r="E393" s="33" t="s">
        <v>1603</v>
      </c>
      <c r="F393" s="34"/>
    </row>
    <row r="394" spans="2:6">
      <c r="B394" s="80"/>
      <c r="C394" s="33" t="s">
        <v>1538</v>
      </c>
      <c r="D394" s="34"/>
      <c r="E394" s="33" t="s">
        <v>1535</v>
      </c>
      <c r="F394" s="34"/>
    </row>
    <row r="395" spans="2:6" ht="25.5">
      <c r="B395" s="80"/>
      <c r="C395" s="33" t="s">
        <v>1535</v>
      </c>
      <c r="D395" s="34"/>
      <c r="E395" s="33" t="s">
        <v>1609</v>
      </c>
      <c r="F395" s="34"/>
    </row>
    <row r="396" spans="2:6" ht="25.5">
      <c r="B396" s="80"/>
      <c r="C396" s="33" t="s">
        <v>1608</v>
      </c>
      <c r="D396" s="34"/>
      <c r="E396" s="33" t="s">
        <v>1594</v>
      </c>
      <c r="F396" s="34" t="s">
        <v>1595</v>
      </c>
    </row>
    <row r="397" spans="2:6" ht="25.5">
      <c r="B397" s="80"/>
      <c r="C397" s="33" t="s">
        <v>1767</v>
      </c>
      <c r="D397" s="75"/>
      <c r="E397" s="75"/>
      <c r="F397" s="75"/>
    </row>
    <row r="398" spans="2:6" ht="25.5">
      <c r="B398" s="81"/>
      <c r="C398" s="33" t="s">
        <v>1768</v>
      </c>
      <c r="D398" s="75"/>
      <c r="E398" s="75"/>
      <c r="F398" s="75"/>
    </row>
    <row r="399" spans="2:6">
      <c r="B399" s="76" t="s">
        <v>1589</v>
      </c>
      <c r="C399" s="29" t="s">
        <v>1536</v>
      </c>
      <c r="D399" s="28"/>
      <c r="E399" s="29" t="s">
        <v>1602</v>
      </c>
      <c r="F399" s="28"/>
    </row>
    <row r="400" spans="2:6">
      <c r="B400" s="77"/>
      <c r="C400" s="29" t="s">
        <v>1537</v>
      </c>
      <c r="D400" s="28"/>
      <c r="E400" s="30" t="s">
        <v>1765</v>
      </c>
      <c r="F400" s="28"/>
    </row>
    <row r="401" spans="2:6" ht="25.5">
      <c r="B401" s="77"/>
      <c r="C401" s="29" t="s">
        <v>1538</v>
      </c>
      <c r="D401" s="28"/>
      <c r="E401" s="29" t="s">
        <v>1766</v>
      </c>
      <c r="F401" s="28"/>
    </row>
    <row r="402" spans="2:6" ht="25.5">
      <c r="B402" s="77"/>
      <c r="C402" s="29" t="s">
        <v>1535</v>
      </c>
      <c r="D402" s="28"/>
      <c r="E402" s="29" t="s">
        <v>1609</v>
      </c>
      <c r="F402" s="28"/>
    </row>
    <row r="403" spans="2:6" ht="25.5">
      <c r="B403" s="77"/>
      <c r="C403" s="29" t="s">
        <v>1607</v>
      </c>
      <c r="D403" s="32"/>
      <c r="E403" s="27" t="s">
        <v>1594</v>
      </c>
      <c r="F403" s="32" t="s">
        <v>1595</v>
      </c>
    </row>
    <row r="404" spans="2:6" ht="25.5">
      <c r="B404" s="77"/>
      <c r="C404" s="29" t="s">
        <v>1767</v>
      </c>
      <c r="D404" s="74"/>
      <c r="E404" s="74"/>
      <c r="F404" s="74"/>
    </row>
    <row r="405" spans="2:6" ht="25.5">
      <c r="B405" s="78"/>
      <c r="C405" s="29" t="s">
        <v>1768</v>
      </c>
      <c r="D405" s="74"/>
      <c r="E405" s="74"/>
      <c r="F405" s="74"/>
    </row>
    <row r="406" spans="2:6">
      <c r="B406" s="79" t="s">
        <v>1590</v>
      </c>
      <c r="C406" s="33" t="s">
        <v>1536</v>
      </c>
      <c r="D406" s="34"/>
      <c r="E406" s="33" t="s">
        <v>1602</v>
      </c>
      <c r="F406" s="34"/>
    </row>
    <row r="407" spans="2:6">
      <c r="B407" s="80"/>
      <c r="C407" s="33" t="s">
        <v>1537</v>
      </c>
      <c r="D407" s="34"/>
      <c r="E407" s="33" t="s">
        <v>1603</v>
      </c>
      <c r="F407" s="34"/>
    </row>
    <row r="408" spans="2:6">
      <c r="B408" s="80"/>
      <c r="C408" s="33" t="s">
        <v>1538</v>
      </c>
      <c r="D408" s="34"/>
      <c r="E408" s="33" t="s">
        <v>1535</v>
      </c>
      <c r="F408" s="34"/>
    </row>
    <row r="409" spans="2:6" ht="25.5">
      <c r="B409" s="80"/>
      <c r="C409" s="33" t="s">
        <v>1535</v>
      </c>
      <c r="D409" s="34"/>
      <c r="E409" s="33" t="s">
        <v>1609</v>
      </c>
      <c r="F409" s="34"/>
    </row>
    <row r="410" spans="2:6" ht="25.5">
      <c r="B410" s="80"/>
      <c r="C410" s="33" t="s">
        <v>1608</v>
      </c>
      <c r="D410" s="34"/>
      <c r="E410" s="33" t="s">
        <v>1594</v>
      </c>
      <c r="F410" s="34" t="s">
        <v>1595</v>
      </c>
    </row>
    <row r="411" spans="2:6" ht="25.5">
      <c r="B411" s="80"/>
      <c r="C411" s="33" t="s">
        <v>1767</v>
      </c>
      <c r="D411" s="75"/>
      <c r="E411" s="75"/>
      <c r="F411" s="75"/>
    </row>
    <row r="412" spans="2:6" ht="25.5">
      <c r="B412" s="81"/>
      <c r="C412" s="33" t="s">
        <v>1768</v>
      </c>
      <c r="D412" s="75"/>
      <c r="E412" s="75"/>
      <c r="F412" s="75"/>
    </row>
    <row r="413" spans="2:6">
      <c r="B413" s="76" t="s">
        <v>1591</v>
      </c>
      <c r="C413" s="29" t="s">
        <v>1536</v>
      </c>
      <c r="D413" s="28"/>
      <c r="E413" s="29" t="s">
        <v>1602</v>
      </c>
      <c r="F413" s="28"/>
    </row>
    <row r="414" spans="2:6">
      <c r="B414" s="77"/>
      <c r="C414" s="29" t="s">
        <v>1537</v>
      </c>
      <c r="D414" s="28"/>
      <c r="E414" s="30" t="s">
        <v>1765</v>
      </c>
      <c r="F414" s="28"/>
    </row>
    <row r="415" spans="2:6" ht="25.5">
      <c r="B415" s="77"/>
      <c r="C415" s="29" t="s">
        <v>1538</v>
      </c>
      <c r="D415" s="28"/>
      <c r="E415" s="29" t="s">
        <v>1766</v>
      </c>
      <c r="F415" s="28"/>
    </row>
    <row r="416" spans="2:6" ht="25.5">
      <c r="B416" s="77"/>
      <c r="C416" s="29" t="s">
        <v>1535</v>
      </c>
      <c r="D416" s="28"/>
      <c r="E416" s="29" t="s">
        <v>1609</v>
      </c>
      <c r="F416" s="28"/>
    </row>
    <row r="417" spans="2:6" ht="25.5">
      <c r="B417" s="77"/>
      <c r="C417" s="29" t="s">
        <v>1607</v>
      </c>
      <c r="D417" s="32"/>
      <c r="E417" s="27" t="s">
        <v>1594</v>
      </c>
      <c r="F417" s="32" t="s">
        <v>1595</v>
      </c>
    </row>
    <row r="418" spans="2:6" ht="25.5">
      <c r="B418" s="77"/>
      <c r="C418" s="29" t="s">
        <v>1767</v>
      </c>
      <c r="D418" s="74"/>
      <c r="E418" s="74"/>
      <c r="F418" s="74"/>
    </row>
    <row r="419" spans="2:6" ht="25.5">
      <c r="B419" s="78"/>
      <c r="C419" s="29" t="s">
        <v>1768</v>
      </c>
      <c r="D419" s="74"/>
      <c r="E419" s="74"/>
      <c r="F419" s="74"/>
    </row>
    <row r="420" spans="2:6">
      <c r="B420" s="79" t="s">
        <v>1592</v>
      </c>
      <c r="C420" s="33" t="s">
        <v>1536</v>
      </c>
      <c r="D420" s="34"/>
      <c r="E420" s="33" t="s">
        <v>1602</v>
      </c>
      <c r="F420" s="34"/>
    </row>
    <row r="421" spans="2:6">
      <c r="B421" s="80"/>
      <c r="C421" s="33" t="s">
        <v>1537</v>
      </c>
      <c r="D421" s="34"/>
      <c r="E421" s="33" t="s">
        <v>1603</v>
      </c>
      <c r="F421" s="34"/>
    </row>
    <row r="422" spans="2:6">
      <c r="B422" s="80"/>
      <c r="C422" s="33" t="s">
        <v>1538</v>
      </c>
      <c r="D422" s="34"/>
      <c r="E422" s="33" t="s">
        <v>1535</v>
      </c>
      <c r="F422" s="34"/>
    </row>
    <row r="423" spans="2:6" ht="25.5">
      <c r="B423" s="80"/>
      <c r="C423" s="33" t="s">
        <v>1535</v>
      </c>
      <c r="D423" s="34"/>
      <c r="E423" s="33" t="s">
        <v>1609</v>
      </c>
      <c r="F423" s="34"/>
    </row>
    <row r="424" spans="2:6" ht="25.5">
      <c r="B424" s="80"/>
      <c r="C424" s="33" t="s">
        <v>1608</v>
      </c>
      <c r="D424" s="34"/>
      <c r="E424" s="33" t="s">
        <v>1594</v>
      </c>
      <c r="F424" s="34" t="s">
        <v>1595</v>
      </c>
    </row>
    <row r="425" spans="2:6" ht="25.5">
      <c r="B425" s="80"/>
      <c r="C425" s="33" t="s">
        <v>1767</v>
      </c>
      <c r="D425" s="75"/>
      <c r="E425" s="75"/>
      <c r="F425" s="75"/>
    </row>
    <row r="426" spans="2:6" ht="25.5">
      <c r="B426" s="81"/>
      <c r="C426" s="33" t="s">
        <v>1768</v>
      </c>
      <c r="D426" s="75"/>
      <c r="E426" s="75"/>
      <c r="F426" s="75"/>
    </row>
    <row r="427" spans="2:6">
      <c r="B427" s="76" t="s">
        <v>1769</v>
      </c>
      <c r="C427" s="29" t="s">
        <v>1536</v>
      </c>
      <c r="D427" s="28"/>
      <c r="E427" s="29" t="s">
        <v>1602</v>
      </c>
      <c r="F427" s="28"/>
    </row>
    <row r="428" spans="2:6">
      <c r="B428" s="77"/>
      <c r="C428" s="29" t="s">
        <v>1537</v>
      </c>
      <c r="D428" s="28"/>
      <c r="E428" s="30" t="s">
        <v>1765</v>
      </c>
      <c r="F428" s="28"/>
    </row>
    <row r="429" spans="2:6" ht="25.5">
      <c r="B429" s="77"/>
      <c r="C429" s="29" t="s">
        <v>1538</v>
      </c>
      <c r="D429" s="28"/>
      <c r="E429" s="29" t="s">
        <v>1766</v>
      </c>
      <c r="F429" s="28"/>
    </row>
    <row r="430" spans="2:6" ht="25.5">
      <c r="B430" s="77"/>
      <c r="C430" s="29" t="s">
        <v>1535</v>
      </c>
      <c r="D430" s="28"/>
      <c r="E430" s="29" t="s">
        <v>1609</v>
      </c>
      <c r="F430" s="28"/>
    </row>
    <row r="431" spans="2:6" ht="25.5">
      <c r="B431" s="77"/>
      <c r="C431" s="29" t="s">
        <v>1607</v>
      </c>
      <c r="D431" s="32"/>
      <c r="E431" s="27" t="s">
        <v>1594</v>
      </c>
      <c r="F431" s="32" t="s">
        <v>1595</v>
      </c>
    </row>
    <row r="432" spans="2:6" ht="25.5">
      <c r="B432" s="77"/>
      <c r="C432" s="29" t="s">
        <v>1767</v>
      </c>
      <c r="D432" s="74"/>
      <c r="E432" s="74"/>
      <c r="F432" s="74"/>
    </row>
    <row r="433" spans="2:6" ht="25.5">
      <c r="B433" s="78"/>
      <c r="C433" s="29" t="s">
        <v>1768</v>
      </c>
      <c r="D433" s="74"/>
      <c r="E433" s="74"/>
      <c r="F433" s="74"/>
    </row>
    <row r="434" spans="2:6">
      <c r="B434" s="79" t="s">
        <v>1770</v>
      </c>
      <c r="C434" s="33" t="s">
        <v>1536</v>
      </c>
      <c r="D434" s="34"/>
      <c r="E434" s="33" t="s">
        <v>1602</v>
      </c>
      <c r="F434" s="34"/>
    </row>
    <row r="435" spans="2:6">
      <c r="B435" s="80"/>
      <c r="C435" s="33" t="s">
        <v>1537</v>
      </c>
      <c r="D435" s="34"/>
      <c r="E435" s="33" t="s">
        <v>1603</v>
      </c>
      <c r="F435" s="34"/>
    </row>
    <row r="436" spans="2:6">
      <c r="B436" s="80"/>
      <c r="C436" s="33" t="s">
        <v>1538</v>
      </c>
      <c r="D436" s="34"/>
      <c r="E436" s="33" t="s">
        <v>1535</v>
      </c>
      <c r="F436" s="34"/>
    </row>
    <row r="437" spans="2:6" ht="25.5">
      <c r="B437" s="80"/>
      <c r="C437" s="33" t="s">
        <v>1535</v>
      </c>
      <c r="D437" s="34"/>
      <c r="E437" s="33" t="s">
        <v>1609</v>
      </c>
      <c r="F437" s="34"/>
    </row>
    <row r="438" spans="2:6" ht="25.5">
      <c r="B438" s="80"/>
      <c r="C438" s="33" t="s">
        <v>1608</v>
      </c>
      <c r="D438" s="34"/>
      <c r="E438" s="33" t="s">
        <v>1594</v>
      </c>
      <c r="F438" s="34" t="s">
        <v>1595</v>
      </c>
    </row>
    <row r="439" spans="2:6" ht="25.5">
      <c r="B439" s="80"/>
      <c r="C439" s="33" t="s">
        <v>1767</v>
      </c>
      <c r="D439" s="75"/>
      <c r="E439" s="75"/>
      <c r="F439" s="75"/>
    </row>
    <row r="440" spans="2:6" ht="25.5">
      <c r="B440" s="81"/>
      <c r="C440" s="33" t="s">
        <v>1768</v>
      </c>
      <c r="D440" s="75"/>
      <c r="E440" s="75"/>
      <c r="F440" s="75"/>
    </row>
    <row r="441" spans="2:6">
      <c r="B441" s="76" t="s">
        <v>1771</v>
      </c>
      <c r="C441" s="29" t="s">
        <v>1536</v>
      </c>
      <c r="D441" s="28"/>
      <c r="E441" s="29" t="s">
        <v>1602</v>
      </c>
      <c r="F441" s="28"/>
    </row>
    <row r="442" spans="2:6">
      <c r="B442" s="77"/>
      <c r="C442" s="29" t="s">
        <v>1537</v>
      </c>
      <c r="D442" s="28"/>
      <c r="E442" s="30" t="s">
        <v>1765</v>
      </c>
      <c r="F442" s="28"/>
    </row>
    <row r="443" spans="2:6" ht="25.5">
      <c r="B443" s="77"/>
      <c r="C443" s="29" t="s">
        <v>1538</v>
      </c>
      <c r="D443" s="28"/>
      <c r="E443" s="29" t="s">
        <v>1766</v>
      </c>
      <c r="F443" s="28"/>
    </row>
    <row r="444" spans="2:6" ht="25.5">
      <c r="B444" s="77"/>
      <c r="C444" s="29" t="s">
        <v>1535</v>
      </c>
      <c r="D444" s="28"/>
      <c r="E444" s="29" t="s">
        <v>1609</v>
      </c>
      <c r="F444" s="28"/>
    </row>
    <row r="445" spans="2:6" ht="25.5">
      <c r="B445" s="77"/>
      <c r="C445" s="29" t="s">
        <v>1607</v>
      </c>
      <c r="D445" s="32"/>
      <c r="E445" s="27" t="s">
        <v>1594</v>
      </c>
      <c r="F445" s="32" t="s">
        <v>1595</v>
      </c>
    </row>
    <row r="446" spans="2:6" ht="25.5">
      <c r="B446" s="77"/>
      <c r="C446" s="29" t="s">
        <v>1767</v>
      </c>
      <c r="D446" s="74"/>
      <c r="E446" s="74"/>
      <c r="F446" s="74"/>
    </row>
    <row r="447" spans="2:6" ht="25.5">
      <c r="B447" s="78"/>
      <c r="C447" s="29" t="s">
        <v>1768</v>
      </c>
      <c r="D447" s="74"/>
      <c r="E447" s="74"/>
      <c r="F447" s="74"/>
    </row>
    <row r="448" spans="2:6">
      <c r="B448" s="79" t="s">
        <v>1772</v>
      </c>
      <c r="C448" s="33" t="s">
        <v>1536</v>
      </c>
      <c r="D448" s="34"/>
      <c r="E448" s="33" t="s">
        <v>1602</v>
      </c>
      <c r="F448" s="34"/>
    </row>
    <row r="449" spans="2:6">
      <c r="B449" s="80"/>
      <c r="C449" s="33" t="s">
        <v>1537</v>
      </c>
      <c r="D449" s="34"/>
      <c r="E449" s="33" t="s">
        <v>1603</v>
      </c>
      <c r="F449" s="34"/>
    </row>
    <row r="450" spans="2:6">
      <c r="B450" s="80"/>
      <c r="C450" s="33" t="s">
        <v>1538</v>
      </c>
      <c r="D450" s="34"/>
      <c r="E450" s="33" t="s">
        <v>1535</v>
      </c>
      <c r="F450" s="34"/>
    </row>
    <row r="451" spans="2:6" ht="25.5">
      <c r="B451" s="80"/>
      <c r="C451" s="33" t="s">
        <v>1535</v>
      </c>
      <c r="D451" s="34"/>
      <c r="E451" s="33" t="s">
        <v>1609</v>
      </c>
      <c r="F451" s="34"/>
    </row>
    <row r="452" spans="2:6" ht="25.5">
      <c r="B452" s="80"/>
      <c r="C452" s="33" t="s">
        <v>1608</v>
      </c>
      <c r="D452" s="34"/>
      <c r="E452" s="33" t="s">
        <v>1594</v>
      </c>
      <c r="F452" s="34" t="s">
        <v>1595</v>
      </c>
    </row>
    <row r="453" spans="2:6" ht="25.5">
      <c r="B453" s="80"/>
      <c r="C453" s="33" t="s">
        <v>1767</v>
      </c>
      <c r="D453" s="75"/>
      <c r="E453" s="75"/>
      <c r="F453" s="75"/>
    </row>
    <row r="454" spans="2:6" ht="25.5">
      <c r="B454" s="81"/>
      <c r="C454" s="33" t="s">
        <v>1768</v>
      </c>
      <c r="D454" s="75"/>
      <c r="E454" s="75"/>
      <c r="F454" s="75"/>
    </row>
    <row r="455" spans="2:6">
      <c r="B455" s="76" t="s">
        <v>1773</v>
      </c>
      <c r="C455" s="29" t="s">
        <v>1536</v>
      </c>
      <c r="D455" s="28"/>
      <c r="E455" s="29" t="s">
        <v>1602</v>
      </c>
      <c r="F455" s="28"/>
    </row>
    <row r="456" spans="2:6">
      <c r="B456" s="77"/>
      <c r="C456" s="29" t="s">
        <v>1537</v>
      </c>
      <c r="D456" s="28"/>
      <c r="E456" s="30" t="s">
        <v>1765</v>
      </c>
      <c r="F456" s="28"/>
    </row>
    <row r="457" spans="2:6" ht="25.5">
      <c r="B457" s="77"/>
      <c r="C457" s="29" t="s">
        <v>1538</v>
      </c>
      <c r="D457" s="28"/>
      <c r="E457" s="29" t="s">
        <v>1766</v>
      </c>
      <c r="F457" s="28"/>
    </row>
    <row r="458" spans="2:6" ht="25.5">
      <c r="B458" s="77"/>
      <c r="C458" s="29" t="s">
        <v>1535</v>
      </c>
      <c r="D458" s="28"/>
      <c r="E458" s="29" t="s">
        <v>1609</v>
      </c>
      <c r="F458" s="28"/>
    </row>
    <row r="459" spans="2:6" ht="25.5">
      <c r="B459" s="77"/>
      <c r="C459" s="29" t="s">
        <v>1607</v>
      </c>
      <c r="D459" s="32"/>
      <c r="E459" s="27" t="s">
        <v>1594</v>
      </c>
      <c r="F459" s="32" t="s">
        <v>1595</v>
      </c>
    </row>
    <row r="460" spans="2:6" ht="25.5">
      <c r="B460" s="77"/>
      <c r="C460" s="29" t="s">
        <v>1767</v>
      </c>
      <c r="D460" s="74"/>
      <c r="E460" s="74"/>
      <c r="F460" s="74"/>
    </row>
    <row r="461" spans="2:6" ht="25.5">
      <c r="B461" s="78"/>
      <c r="C461" s="29" t="s">
        <v>1768</v>
      </c>
      <c r="D461" s="74"/>
      <c r="E461" s="74"/>
      <c r="F461" s="74"/>
    </row>
    <row r="462" spans="2:6">
      <c r="B462" s="79" t="s">
        <v>1774</v>
      </c>
      <c r="C462" s="33" t="s">
        <v>1536</v>
      </c>
      <c r="D462" s="34"/>
      <c r="E462" s="33" t="s">
        <v>1602</v>
      </c>
      <c r="F462" s="34"/>
    </row>
    <row r="463" spans="2:6">
      <c r="B463" s="80"/>
      <c r="C463" s="33" t="s">
        <v>1537</v>
      </c>
      <c r="D463" s="34"/>
      <c r="E463" s="33" t="s">
        <v>1603</v>
      </c>
      <c r="F463" s="34"/>
    </row>
    <row r="464" spans="2:6">
      <c r="B464" s="80"/>
      <c r="C464" s="33" t="s">
        <v>1538</v>
      </c>
      <c r="D464" s="34"/>
      <c r="E464" s="33" t="s">
        <v>1535</v>
      </c>
      <c r="F464" s="34"/>
    </row>
    <row r="465" spans="2:6" ht="25.5">
      <c r="B465" s="80"/>
      <c r="C465" s="33" t="s">
        <v>1535</v>
      </c>
      <c r="D465" s="34"/>
      <c r="E465" s="33" t="s">
        <v>1609</v>
      </c>
      <c r="F465" s="34"/>
    </row>
    <row r="466" spans="2:6" ht="25.5">
      <c r="B466" s="80"/>
      <c r="C466" s="33" t="s">
        <v>1608</v>
      </c>
      <c r="D466" s="34"/>
      <c r="E466" s="33" t="s">
        <v>1594</v>
      </c>
      <c r="F466" s="34" t="s">
        <v>1595</v>
      </c>
    </row>
    <row r="467" spans="2:6" ht="25.5">
      <c r="B467" s="80"/>
      <c r="C467" s="33" t="s">
        <v>1767</v>
      </c>
      <c r="D467" s="75"/>
      <c r="E467" s="75"/>
      <c r="F467" s="75"/>
    </row>
    <row r="468" spans="2:6" ht="25.5">
      <c r="B468" s="81"/>
      <c r="C468" s="33" t="s">
        <v>1768</v>
      </c>
      <c r="D468" s="75"/>
      <c r="E468" s="75"/>
      <c r="F468" s="75"/>
    </row>
    <row r="469" spans="2:6">
      <c r="B469" s="76" t="s">
        <v>1775</v>
      </c>
      <c r="C469" s="29" t="s">
        <v>1536</v>
      </c>
      <c r="D469" s="28"/>
      <c r="E469" s="29" t="s">
        <v>1602</v>
      </c>
      <c r="F469" s="28"/>
    </row>
    <row r="470" spans="2:6">
      <c r="B470" s="77"/>
      <c r="C470" s="29" t="s">
        <v>1537</v>
      </c>
      <c r="D470" s="28"/>
      <c r="E470" s="30" t="s">
        <v>1765</v>
      </c>
      <c r="F470" s="28"/>
    </row>
    <row r="471" spans="2:6" ht="25.5">
      <c r="B471" s="77"/>
      <c r="C471" s="29" t="s">
        <v>1538</v>
      </c>
      <c r="D471" s="28"/>
      <c r="E471" s="29" t="s">
        <v>1766</v>
      </c>
      <c r="F471" s="28"/>
    </row>
    <row r="472" spans="2:6" ht="25.5">
      <c r="B472" s="77"/>
      <c r="C472" s="29" t="s">
        <v>1535</v>
      </c>
      <c r="D472" s="28"/>
      <c r="E472" s="29" t="s">
        <v>1609</v>
      </c>
      <c r="F472" s="28"/>
    </row>
    <row r="473" spans="2:6" ht="25.5">
      <c r="B473" s="77"/>
      <c r="C473" s="29" t="s">
        <v>1607</v>
      </c>
      <c r="D473" s="32"/>
      <c r="E473" s="27" t="s">
        <v>1594</v>
      </c>
      <c r="F473" s="32" t="s">
        <v>1595</v>
      </c>
    </row>
    <row r="474" spans="2:6" ht="25.5">
      <c r="B474" s="77"/>
      <c r="C474" s="29" t="s">
        <v>1767</v>
      </c>
      <c r="D474" s="74"/>
      <c r="E474" s="74"/>
      <c r="F474" s="74"/>
    </row>
    <row r="475" spans="2:6" ht="25.5">
      <c r="B475" s="78"/>
      <c r="C475" s="29" t="s">
        <v>1768</v>
      </c>
      <c r="D475" s="74"/>
      <c r="E475" s="74"/>
      <c r="F475" s="74"/>
    </row>
    <row r="476" spans="2:6">
      <c r="B476" s="79" t="s">
        <v>1776</v>
      </c>
      <c r="C476" s="33" t="s">
        <v>1536</v>
      </c>
      <c r="D476" s="34"/>
      <c r="E476" s="33" t="s">
        <v>1602</v>
      </c>
      <c r="F476" s="34"/>
    </row>
    <row r="477" spans="2:6">
      <c r="B477" s="80"/>
      <c r="C477" s="33" t="s">
        <v>1537</v>
      </c>
      <c r="D477" s="34"/>
      <c r="E477" s="33" t="s">
        <v>1603</v>
      </c>
      <c r="F477" s="34"/>
    </row>
    <row r="478" spans="2:6">
      <c r="B478" s="80"/>
      <c r="C478" s="33" t="s">
        <v>1538</v>
      </c>
      <c r="D478" s="34"/>
      <c r="E478" s="33" t="s">
        <v>1535</v>
      </c>
      <c r="F478" s="34"/>
    </row>
    <row r="479" spans="2:6" ht="25.5">
      <c r="B479" s="80"/>
      <c r="C479" s="33" t="s">
        <v>1535</v>
      </c>
      <c r="D479" s="34"/>
      <c r="E479" s="33" t="s">
        <v>1609</v>
      </c>
      <c r="F479" s="34"/>
    </row>
    <row r="480" spans="2:6" ht="25.5">
      <c r="B480" s="80"/>
      <c r="C480" s="33" t="s">
        <v>1608</v>
      </c>
      <c r="D480" s="34"/>
      <c r="E480" s="33" t="s">
        <v>1594</v>
      </c>
      <c r="F480" s="34" t="s">
        <v>1595</v>
      </c>
    </row>
    <row r="481" spans="2:6" ht="25.5">
      <c r="B481" s="80"/>
      <c r="C481" s="33" t="s">
        <v>1767</v>
      </c>
      <c r="D481" s="75"/>
      <c r="E481" s="75"/>
      <c r="F481" s="75"/>
    </row>
    <row r="482" spans="2:6" ht="25.5">
      <c r="B482" s="81"/>
      <c r="C482" s="33" t="s">
        <v>1768</v>
      </c>
      <c r="D482" s="75"/>
      <c r="E482" s="75"/>
      <c r="F482" s="75"/>
    </row>
    <row r="483" spans="2:6">
      <c r="B483" s="76" t="s">
        <v>1777</v>
      </c>
      <c r="C483" s="29" t="s">
        <v>1536</v>
      </c>
      <c r="D483" s="28"/>
      <c r="E483" s="29" t="s">
        <v>1602</v>
      </c>
      <c r="F483" s="28"/>
    </row>
    <row r="484" spans="2:6">
      <c r="B484" s="77"/>
      <c r="C484" s="29" t="s">
        <v>1537</v>
      </c>
      <c r="D484" s="28"/>
      <c r="E484" s="30" t="s">
        <v>1765</v>
      </c>
      <c r="F484" s="28"/>
    </row>
    <row r="485" spans="2:6" ht="25.5">
      <c r="B485" s="77"/>
      <c r="C485" s="29" t="s">
        <v>1538</v>
      </c>
      <c r="D485" s="28"/>
      <c r="E485" s="29" t="s">
        <v>1766</v>
      </c>
      <c r="F485" s="28"/>
    </row>
    <row r="486" spans="2:6" ht="25.5">
      <c r="B486" s="77"/>
      <c r="C486" s="29" t="s">
        <v>1535</v>
      </c>
      <c r="D486" s="28"/>
      <c r="E486" s="29" t="s">
        <v>1609</v>
      </c>
      <c r="F486" s="28"/>
    </row>
    <row r="487" spans="2:6" ht="25.5">
      <c r="B487" s="77"/>
      <c r="C487" s="29" t="s">
        <v>1607</v>
      </c>
      <c r="D487" s="32"/>
      <c r="E487" s="27" t="s">
        <v>1594</v>
      </c>
      <c r="F487" s="32" t="s">
        <v>1595</v>
      </c>
    </row>
    <row r="488" spans="2:6" ht="25.5">
      <c r="B488" s="77"/>
      <c r="C488" s="29" t="s">
        <v>1767</v>
      </c>
      <c r="D488" s="74"/>
      <c r="E488" s="74"/>
      <c r="F488" s="74"/>
    </row>
    <row r="489" spans="2:6" ht="25.5">
      <c r="B489" s="78"/>
      <c r="C489" s="29" t="s">
        <v>1768</v>
      </c>
      <c r="D489" s="74"/>
      <c r="E489" s="74"/>
      <c r="F489" s="74"/>
    </row>
    <row r="490" spans="2:6">
      <c r="B490" s="79" t="s">
        <v>1778</v>
      </c>
      <c r="C490" s="33" t="s">
        <v>1536</v>
      </c>
      <c r="D490" s="34"/>
      <c r="E490" s="33" t="s">
        <v>1602</v>
      </c>
      <c r="F490" s="34"/>
    </row>
    <row r="491" spans="2:6">
      <c r="B491" s="80"/>
      <c r="C491" s="33" t="s">
        <v>1537</v>
      </c>
      <c r="D491" s="34"/>
      <c r="E491" s="33" t="s">
        <v>1603</v>
      </c>
      <c r="F491" s="34"/>
    </row>
    <row r="492" spans="2:6">
      <c r="B492" s="80"/>
      <c r="C492" s="33" t="s">
        <v>1538</v>
      </c>
      <c r="D492" s="34"/>
      <c r="E492" s="33" t="s">
        <v>1535</v>
      </c>
      <c r="F492" s="34"/>
    </row>
    <row r="493" spans="2:6" ht="25.5">
      <c r="B493" s="80"/>
      <c r="C493" s="33" t="s">
        <v>1535</v>
      </c>
      <c r="D493" s="34"/>
      <c r="E493" s="33" t="s">
        <v>1609</v>
      </c>
      <c r="F493" s="34"/>
    </row>
    <row r="494" spans="2:6" ht="25.5">
      <c r="B494" s="80"/>
      <c r="C494" s="33" t="s">
        <v>1608</v>
      </c>
      <c r="D494" s="34"/>
      <c r="E494" s="33" t="s">
        <v>1594</v>
      </c>
      <c r="F494" s="34" t="s">
        <v>1595</v>
      </c>
    </row>
    <row r="495" spans="2:6" ht="25.5">
      <c r="B495" s="80"/>
      <c r="C495" s="33" t="s">
        <v>1767</v>
      </c>
      <c r="D495" s="75"/>
      <c r="E495" s="75"/>
      <c r="F495" s="75"/>
    </row>
    <row r="496" spans="2:6" ht="25.5">
      <c r="B496" s="81"/>
      <c r="C496" s="33" t="s">
        <v>1768</v>
      </c>
      <c r="D496" s="75"/>
      <c r="E496" s="75"/>
      <c r="F496" s="75"/>
    </row>
    <row r="497" spans="2:6">
      <c r="B497" s="76" t="s">
        <v>1779</v>
      </c>
      <c r="C497" s="29" t="s">
        <v>1536</v>
      </c>
      <c r="D497" s="28"/>
      <c r="E497" s="29" t="s">
        <v>1602</v>
      </c>
      <c r="F497" s="28"/>
    </row>
    <row r="498" spans="2:6">
      <c r="B498" s="77"/>
      <c r="C498" s="29" t="s">
        <v>1537</v>
      </c>
      <c r="D498" s="28"/>
      <c r="E498" s="30" t="s">
        <v>1765</v>
      </c>
      <c r="F498" s="28"/>
    </row>
    <row r="499" spans="2:6" ht="25.5">
      <c r="B499" s="77"/>
      <c r="C499" s="29" t="s">
        <v>1538</v>
      </c>
      <c r="D499" s="28"/>
      <c r="E499" s="29" t="s">
        <v>1766</v>
      </c>
      <c r="F499" s="28"/>
    </row>
    <row r="500" spans="2:6" ht="25.5">
      <c r="B500" s="77"/>
      <c r="C500" s="29" t="s">
        <v>1535</v>
      </c>
      <c r="D500" s="28"/>
      <c r="E500" s="29" t="s">
        <v>1609</v>
      </c>
      <c r="F500" s="28"/>
    </row>
    <row r="501" spans="2:6" ht="25.5">
      <c r="B501" s="77"/>
      <c r="C501" s="29" t="s">
        <v>1607</v>
      </c>
      <c r="D501" s="32"/>
      <c r="E501" s="27" t="s">
        <v>1594</v>
      </c>
      <c r="F501" s="32" t="s">
        <v>1595</v>
      </c>
    </row>
    <row r="502" spans="2:6" ht="25.5">
      <c r="B502" s="77"/>
      <c r="C502" s="29" t="s">
        <v>1767</v>
      </c>
      <c r="D502" s="74"/>
      <c r="E502" s="74"/>
      <c r="F502" s="74"/>
    </row>
    <row r="503" spans="2:6" ht="25.5">
      <c r="B503" s="78"/>
      <c r="C503" s="29" t="s">
        <v>1768</v>
      </c>
      <c r="D503" s="74"/>
      <c r="E503" s="74"/>
      <c r="F503" s="74"/>
    </row>
    <row r="504" spans="2:6">
      <c r="B504" s="79" t="s">
        <v>1780</v>
      </c>
      <c r="C504" s="33" t="s">
        <v>1536</v>
      </c>
      <c r="D504" s="34"/>
      <c r="E504" s="33" t="s">
        <v>1602</v>
      </c>
      <c r="F504" s="34"/>
    </row>
    <row r="505" spans="2:6">
      <c r="B505" s="80"/>
      <c r="C505" s="33" t="s">
        <v>1537</v>
      </c>
      <c r="D505" s="34"/>
      <c r="E505" s="33" t="s">
        <v>1603</v>
      </c>
      <c r="F505" s="34"/>
    </row>
    <row r="506" spans="2:6">
      <c r="B506" s="80"/>
      <c r="C506" s="33" t="s">
        <v>1538</v>
      </c>
      <c r="D506" s="34"/>
      <c r="E506" s="33" t="s">
        <v>1535</v>
      </c>
      <c r="F506" s="34"/>
    </row>
    <row r="507" spans="2:6" ht="25.5">
      <c r="B507" s="80"/>
      <c r="C507" s="33" t="s">
        <v>1535</v>
      </c>
      <c r="D507" s="34"/>
      <c r="E507" s="33" t="s">
        <v>1609</v>
      </c>
      <c r="F507" s="34"/>
    </row>
    <row r="508" spans="2:6" ht="25.5">
      <c r="B508" s="80"/>
      <c r="C508" s="33" t="s">
        <v>1608</v>
      </c>
      <c r="D508" s="34"/>
      <c r="E508" s="33" t="s">
        <v>1594</v>
      </c>
      <c r="F508" s="34" t="s">
        <v>1595</v>
      </c>
    </row>
    <row r="509" spans="2:6" ht="25.5">
      <c r="B509" s="80"/>
      <c r="C509" s="33" t="s">
        <v>1767</v>
      </c>
      <c r="D509" s="75"/>
      <c r="E509" s="75"/>
      <c r="F509" s="75"/>
    </row>
    <row r="510" spans="2:6" ht="25.5">
      <c r="B510" s="81"/>
      <c r="C510" s="33" t="s">
        <v>1768</v>
      </c>
      <c r="D510" s="75"/>
      <c r="E510" s="75"/>
      <c r="F510" s="75"/>
    </row>
  </sheetData>
  <sheetProtection algorithmName="SHA-512" hashValue="dPZ3EepCfe7sjj6+JkbFzx9WXK90wLxy2CublJ3U+AGvSSS4eQf7KWdMAVPG+iyGQD7/7t2Jbuwo98edrxrX8Q==" saltValue="v2ld/Rh32r0RutwFShnuDg==" spinCount="100000" sheet="1" formatCells="0" formatColumns="0" formatRows="0" insertRows="0" deleteRows="0"/>
  <mergeCells count="220">
    <mergeCell ref="B497:B503"/>
    <mergeCell ref="D502:F502"/>
    <mergeCell ref="D503:F503"/>
    <mergeCell ref="B504:B510"/>
    <mergeCell ref="D509:F509"/>
    <mergeCell ref="D510:F510"/>
    <mergeCell ref="B476:B482"/>
    <mergeCell ref="D481:F481"/>
    <mergeCell ref="D482:F482"/>
    <mergeCell ref="B483:B489"/>
    <mergeCell ref="D488:F488"/>
    <mergeCell ref="D489:F489"/>
    <mergeCell ref="B490:B496"/>
    <mergeCell ref="D495:F495"/>
    <mergeCell ref="D496:F496"/>
    <mergeCell ref="B455:B461"/>
    <mergeCell ref="D460:F460"/>
    <mergeCell ref="D461:F461"/>
    <mergeCell ref="B462:B468"/>
    <mergeCell ref="D467:F467"/>
    <mergeCell ref="D468:F468"/>
    <mergeCell ref="B469:B475"/>
    <mergeCell ref="D474:F474"/>
    <mergeCell ref="D475:F475"/>
    <mergeCell ref="B434:B440"/>
    <mergeCell ref="D439:F439"/>
    <mergeCell ref="D440:F440"/>
    <mergeCell ref="B441:B447"/>
    <mergeCell ref="D446:F446"/>
    <mergeCell ref="D447:F447"/>
    <mergeCell ref="B448:B454"/>
    <mergeCell ref="D453:F453"/>
    <mergeCell ref="D454:F454"/>
    <mergeCell ref="B413:B419"/>
    <mergeCell ref="D418:F418"/>
    <mergeCell ref="D419:F419"/>
    <mergeCell ref="B420:B426"/>
    <mergeCell ref="D425:F425"/>
    <mergeCell ref="D426:F426"/>
    <mergeCell ref="B427:B433"/>
    <mergeCell ref="D432:F432"/>
    <mergeCell ref="D433:F433"/>
    <mergeCell ref="B392:B398"/>
    <mergeCell ref="D397:F397"/>
    <mergeCell ref="D398:F398"/>
    <mergeCell ref="B399:B405"/>
    <mergeCell ref="D404:F404"/>
    <mergeCell ref="D405:F405"/>
    <mergeCell ref="B406:B412"/>
    <mergeCell ref="D411:F411"/>
    <mergeCell ref="D412:F412"/>
    <mergeCell ref="B371:B377"/>
    <mergeCell ref="D376:F376"/>
    <mergeCell ref="D377:F377"/>
    <mergeCell ref="B378:B384"/>
    <mergeCell ref="D383:F383"/>
    <mergeCell ref="D384:F384"/>
    <mergeCell ref="B385:B391"/>
    <mergeCell ref="D390:F390"/>
    <mergeCell ref="D391:F391"/>
    <mergeCell ref="B350:B356"/>
    <mergeCell ref="D355:F355"/>
    <mergeCell ref="D356:F356"/>
    <mergeCell ref="B357:B363"/>
    <mergeCell ref="D362:F362"/>
    <mergeCell ref="D363:F363"/>
    <mergeCell ref="B364:B370"/>
    <mergeCell ref="D369:F369"/>
    <mergeCell ref="D370:F370"/>
    <mergeCell ref="B329:B335"/>
    <mergeCell ref="D334:F334"/>
    <mergeCell ref="D335:F335"/>
    <mergeCell ref="B336:B342"/>
    <mergeCell ref="D341:F341"/>
    <mergeCell ref="D342:F342"/>
    <mergeCell ref="B343:B349"/>
    <mergeCell ref="D348:F348"/>
    <mergeCell ref="D349:F349"/>
    <mergeCell ref="B308:B314"/>
    <mergeCell ref="D313:F313"/>
    <mergeCell ref="D314:F314"/>
    <mergeCell ref="B315:B321"/>
    <mergeCell ref="D320:F320"/>
    <mergeCell ref="D321:F321"/>
    <mergeCell ref="B322:B328"/>
    <mergeCell ref="D327:F327"/>
    <mergeCell ref="D328:F328"/>
    <mergeCell ref="B287:B293"/>
    <mergeCell ref="D292:F292"/>
    <mergeCell ref="D293:F293"/>
    <mergeCell ref="B294:B300"/>
    <mergeCell ref="D299:F299"/>
    <mergeCell ref="D300:F300"/>
    <mergeCell ref="B301:B307"/>
    <mergeCell ref="D306:F306"/>
    <mergeCell ref="D307:F307"/>
    <mergeCell ref="B266:B272"/>
    <mergeCell ref="D271:F271"/>
    <mergeCell ref="D272:F272"/>
    <mergeCell ref="B273:B279"/>
    <mergeCell ref="D278:F278"/>
    <mergeCell ref="D279:F279"/>
    <mergeCell ref="B280:B286"/>
    <mergeCell ref="D285:F285"/>
    <mergeCell ref="D286:F286"/>
    <mergeCell ref="B245:B251"/>
    <mergeCell ref="D250:F250"/>
    <mergeCell ref="D251:F251"/>
    <mergeCell ref="B252:B258"/>
    <mergeCell ref="D257:F257"/>
    <mergeCell ref="D258:F258"/>
    <mergeCell ref="B259:B265"/>
    <mergeCell ref="D264:F264"/>
    <mergeCell ref="D265:F265"/>
    <mergeCell ref="B224:B230"/>
    <mergeCell ref="D229:F229"/>
    <mergeCell ref="D230:F230"/>
    <mergeCell ref="B231:B237"/>
    <mergeCell ref="D236:F236"/>
    <mergeCell ref="D237:F237"/>
    <mergeCell ref="B238:B244"/>
    <mergeCell ref="D243:F243"/>
    <mergeCell ref="D244:F244"/>
    <mergeCell ref="B203:B209"/>
    <mergeCell ref="D208:F208"/>
    <mergeCell ref="D209:F209"/>
    <mergeCell ref="B210:B216"/>
    <mergeCell ref="D215:F215"/>
    <mergeCell ref="D216:F216"/>
    <mergeCell ref="B217:B223"/>
    <mergeCell ref="D222:F222"/>
    <mergeCell ref="D223:F223"/>
    <mergeCell ref="C3:F3"/>
    <mergeCell ref="C4:F4"/>
    <mergeCell ref="D12:F12"/>
    <mergeCell ref="D13:F13"/>
    <mergeCell ref="B7:B13"/>
    <mergeCell ref="D19:F19"/>
    <mergeCell ref="D20:F20"/>
    <mergeCell ref="B14:B20"/>
    <mergeCell ref="B21:B27"/>
    <mergeCell ref="D26:F26"/>
    <mergeCell ref="D27:F27"/>
    <mergeCell ref="B28:B34"/>
    <mergeCell ref="D33:F33"/>
    <mergeCell ref="D34:F34"/>
    <mergeCell ref="B35:B41"/>
    <mergeCell ref="D40:F40"/>
    <mergeCell ref="D41:F41"/>
    <mergeCell ref="B42:B48"/>
    <mergeCell ref="D47:F47"/>
    <mergeCell ref="D48:F48"/>
    <mergeCell ref="B49:B55"/>
    <mergeCell ref="D54:F54"/>
    <mergeCell ref="D55:F55"/>
    <mergeCell ref="B56:B62"/>
    <mergeCell ref="D61:F61"/>
    <mergeCell ref="B84:B90"/>
    <mergeCell ref="B91:B97"/>
    <mergeCell ref="B98:B104"/>
    <mergeCell ref="B105:B111"/>
    <mergeCell ref="B63:B69"/>
    <mergeCell ref="D68:F68"/>
    <mergeCell ref="D69:F69"/>
    <mergeCell ref="B70:B76"/>
    <mergeCell ref="D75:F75"/>
    <mergeCell ref="D76:F76"/>
    <mergeCell ref="B77:B83"/>
    <mergeCell ref="D82:F82"/>
    <mergeCell ref="D83:F83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189:B195"/>
    <mergeCell ref="B196:B202"/>
    <mergeCell ref="C5:D5"/>
    <mergeCell ref="E5:F5"/>
    <mergeCell ref="D62:F62"/>
    <mergeCell ref="D89:F89"/>
    <mergeCell ref="D90:F90"/>
    <mergeCell ref="D96:F96"/>
    <mergeCell ref="D97:F97"/>
    <mergeCell ref="D103:F103"/>
    <mergeCell ref="D104:F104"/>
    <mergeCell ref="D110:F110"/>
    <mergeCell ref="D111:F111"/>
    <mergeCell ref="D117:F117"/>
    <mergeCell ref="D118:F118"/>
    <mergeCell ref="D124:F124"/>
    <mergeCell ref="D125:F125"/>
    <mergeCell ref="D131:F131"/>
    <mergeCell ref="D132:F132"/>
    <mergeCell ref="D138:F138"/>
    <mergeCell ref="D139:F139"/>
    <mergeCell ref="D145:F145"/>
    <mergeCell ref="D180:F180"/>
    <mergeCell ref="D181:F181"/>
    <mergeCell ref="D187:F187"/>
    <mergeCell ref="D188:F188"/>
    <mergeCell ref="D194:F194"/>
    <mergeCell ref="D195:F195"/>
    <mergeCell ref="D201:F201"/>
    <mergeCell ref="D202:F202"/>
    <mergeCell ref="D146:F146"/>
    <mergeCell ref="D152:F152"/>
    <mergeCell ref="D153:F153"/>
    <mergeCell ref="D159:F159"/>
    <mergeCell ref="D160:F160"/>
    <mergeCell ref="D166:F166"/>
    <mergeCell ref="D167:F167"/>
    <mergeCell ref="D173:F173"/>
    <mergeCell ref="D174:F17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zoomScaleNormal="100" workbookViewId="0">
      <selection activeCell="D6" sqref="D6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5" width="30" style="26" customWidth="1"/>
    <col min="6" max="6" width="53.85546875" style="26" customWidth="1"/>
    <col min="7" max="16384" width="11.42578125" style="26"/>
  </cols>
  <sheetData>
    <row r="3" spans="2:6" ht="26.25" customHeight="1">
      <c r="C3" s="85" t="s">
        <v>1596</v>
      </c>
      <c r="D3" s="86"/>
      <c r="E3" s="86"/>
      <c r="F3" s="87"/>
    </row>
    <row r="4" spans="2:6">
      <c r="C4" s="88" t="s">
        <v>1837</v>
      </c>
      <c r="D4" s="89"/>
      <c r="E4" s="89"/>
      <c r="F4" s="90"/>
    </row>
    <row r="5" spans="2:6" s="11" customFormat="1" ht="73.5" customHeight="1">
      <c r="C5" s="82" t="s">
        <v>1597</v>
      </c>
      <c r="D5" s="82"/>
      <c r="E5" s="83" t="s">
        <v>1847</v>
      </c>
      <c r="F5" s="84"/>
    </row>
    <row r="6" spans="2:6" s="11" customFormat="1" ht="52.5" customHeight="1">
      <c r="C6" s="25" t="s">
        <v>1715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3"/>
      <c r="F6" s="24"/>
    </row>
    <row r="7" spans="2:6" ht="31.5" customHeight="1">
      <c r="B7" s="76" t="s">
        <v>1604</v>
      </c>
      <c r="C7" s="29" t="s">
        <v>1598</v>
      </c>
      <c r="D7" s="35"/>
      <c r="E7" s="29" t="s">
        <v>1611</v>
      </c>
      <c r="F7" s="35"/>
    </row>
    <row r="8" spans="2:6" ht="31.5" customHeight="1">
      <c r="B8" s="77"/>
      <c r="C8" s="29" t="s">
        <v>1599</v>
      </c>
      <c r="D8" s="35" t="s">
        <v>1600</v>
      </c>
      <c r="E8" s="29" t="s">
        <v>1612</v>
      </c>
      <c r="F8" s="35"/>
    </row>
    <row r="9" spans="2:6" ht="31.5" customHeight="1">
      <c r="B9" s="77"/>
      <c r="C9" s="29" t="s">
        <v>1601</v>
      </c>
      <c r="D9" s="35"/>
      <c r="E9" s="29" t="s">
        <v>1593</v>
      </c>
      <c r="F9" s="35"/>
    </row>
    <row r="10" spans="2:6" ht="31.5" customHeight="1">
      <c r="B10" s="77"/>
      <c r="C10" s="29" t="s">
        <v>1606</v>
      </c>
      <c r="D10" s="35"/>
      <c r="E10" s="29" t="s">
        <v>1594</v>
      </c>
      <c r="F10" s="35" t="s">
        <v>1595</v>
      </c>
    </row>
    <row r="11" spans="2:6" ht="38.25">
      <c r="B11" s="78"/>
      <c r="C11" s="29" t="s">
        <v>1610</v>
      </c>
      <c r="D11" s="91"/>
      <c r="E11" s="91"/>
      <c r="F11" s="91"/>
    </row>
    <row r="12" spans="2:6" ht="31.5" customHeight="1">
      <c r="B12" s="79" t="s">
        <v>1605</v>
      </c>
      <c r="C12" s="33" t="s">
        <v>1598</v>
      </c>
      <c r="D12" s="36"/>
      <c r="E12" s="33" t="s">
        <v>1611</v>
      </c>
      <c r="F12" s="36"/>
    </row>
    <row r="13" spans="2:6" ht="31.5" customHeight="1">
      <c r="B13" s="80"/>
      <c r="C13" s="33" t="s">
        <v>1599</v>
      </c>
      <c r="D13" s="36" t="s">
        <v>1600</v>
      </c>
      <c r="E13" s="33" t="s">
        <v>1612</v>
      </c>
      <c r="F13" s="36"/>
    </row>
    <row r="14" spans="2:6" ht="31.5" customHeight="1">
      <c r="B14" s="80"/>
      <c r="C14" s="33" t="s">
        <v>1601</v>
      </c>
      <c r="D14" s="36"/>
      <c r="E14" s="33" t="s">
        <v>1593</v>
      </c>
      <c r="F14" s="36"/>
    </row>
    <row r="15" spans="2:6" ht="31.5" customHeight="1">
      <c r="B15" s="80"/>
      <c r="C15" s="33" t="s">
        <v>1606</v>
      </c>
      <c r="D15" s="36"/>
      <c r="E15" s="33" t="s">
        <v>1594</v>
      </c>
      <c r="F15" s="36" t="s">
        <v>1595</v>
      </c>
    </row>
    <row r="16" spans="2:6" ht="31.5" customHeight="1">
      <c r="B16" s="81"/>
      <c r="C16" s="33" t="s">
        <v>1610</v>
      </c>
      <c r="D16" s="92"/>
      <c r="E16" s="92"/>
      <c r="F16" s="92"/>
    </row>
    <row r="17" spans="2:6" ht="31.5" customHeight="1">
      <c r="B17" s="76" t="s">
        <v>1613</v>
      </c>
      <c r="C17" s="29" t="s">
        <v>1598</v>
      </c>
      <c r="D17" s="35"/>
      <c r="E17" s="29" t="s">
        <v>1611</v>
      </c>
      <c r="F17" s="35"/>
    </row>
    <row r="18" spans="2:6" ht="31.5" customHeight="1">
      <c r="B18" s="77"/>
      <c r="C18" s="29" t="s">
        <v>1599</v>
      </c>
      <c r="D18" s="35" t="s">
        <v>1600</v>
      </c>
      <c r="E18" s="29" t="s">
        <v>1612</v>
      </c>
      <c r="F18" s="35"/>
    </row>
    <row r="19" spans="2:6" ht="31.5" customHeight="1">
      <c r="B19" s="77"/>
      <c r="C19" s="29" t="s">
        <v>1601</v>
      </c>
      <c r="D19" s="35"/>
      <c r="E19" s="29" t="s">
        <v>1593</v>
      </c>
      <c r="F19" s="35"/>
    </row>
    <row r="20" spans="2:6" ht="31.5" customHeight="1">
      <c r="B20" s="77"/>
      <c r="C20" s="29" t="s">
        <v>1606</v>
      </c>
      <c r="D20" s="35"/>
      <c r="E20" s="29" t="s">
        <v>1594</v>
      </c>
      <c r="F20" s="35" t="s">
        <v>1595</v>
      </c>
    </row>
    <row r="21" spans="2:6" ht="31.5" customHeight="1">
      <c r="B21" s="78"/>
      <c r="C21" s="29" t="s">
        <v>1610</v>
      </c>
      <c r="D21" s="91"/>
      <c r="E21" s="91"/>
      <c r="F21" s="91"/>
    </row>
    <row r="22" spans="2:6" ht="31.5" customHeight="1">
      <c r="B22" s="79" t="s">
        <v>1614</v>
      </c>
      <c r="C22" s="33" t="s">
        <v>1598</v>
      </c>
      <c r="D22" s="36"/>
      <c r="E22" s="33" t="s">
        <v>1611</v>
      </c>
      <c r="F22" s="36"/>
    </row>
    <row r="23" spans="2:6" ht="31.5" customHeight="1">
      <c r="B23" s="80"/>
      <c r="C23" s="33" t="s">
        <v>1599</v>
      </c>
      <c r="D23" s="36" t="s">
        <v>1600</v>
      </c>
      <c r="E23" s="33" t="s">
        <v>1612</v>
      </c>
      <c r="F23" s="36"/>
    </row>
    <row r="24" spans="2:6" ht="31.5" customHeight="1">
      <c r="B24" s="80"/>
      <c r="C24" s="33" t="s">
        <v>1601</v>
      </c>
      <c r="D24" s="36"/>
      <c r="E24" s="33" t="s">
        <v>1593</v>
      </c>
      <c r="F24" s="36"/>
    </row>
    <row r="25" spans="2:6" ht="31.5" customHeight="1">
      <c r="B25" s="80"/>
      <c r="C25" s="33" t="s">
        <v>1606</v>
      </c>
      <c r="D25" s="36"/>
      <c r="E25" s="33" t="s">
        <v>1594</v>
      </c>
      <c r="F25" s="36" t="s">
        <v>1595</v>
      </c>
    </row>
    <row r="26" spans="2:6" ht="31.5" customHeight="1">
      <c r="B26" s="81"/>
      <c r="C26" s="33" t="s">
        <v>1610</v>
      </c>
      <c r="D26" s="92"/>
      <c r="E26" s="92"/>
      <c r="F26" s="92"/>
    </row>
    <row r="27" spans="2:6" ht="31.5" customHeight="1">
      <c r="B27" s="76" t="s">
        <v>1615</v>
      </c>
      <c r="C27" s="29" t="s">
        <v>1598</v>
      </c>
      <c r="D27" s="35"/>
      <c r="E27" s="29" t="s">
        <v>1611</v>
      </c>
      <c r="F27" s="35"/>
    </row>
    <row r="28" spans="2:6" ht="31.5" customHeight="1">
      <c r="B28" s="77"/>
      <c r="C28" s="29" t="s">
        <v>1599</v>
      </c>
      <c r="D28" s="35" t="s">
        <v>1600</v>
      </c>
      <c r="E28" s="29" t="s">
        <v>1612</v>
      </c>
      <c r="F28" s="35"/>
    </row>
    <row r="29" spans="2:6" ht="31.5" customHeight="1">
      <c r="B29" s="77"/>
      <c r="C29" s="29" t="s">
        <v>1601</v>
      </c>
      <c r="D29" s="35"/>
      <c r="E29" s="29" t="s">
        <v>1593</v>
      </c>
      <c r="F29" s="35"/>
    </row>
    <row r="30" spans="2:6" ht="31.5" customHeight="1">
      <c r="B30" s="77"/>
      <c r="C30" s="29" t="s">
        <v>1606</v>
      </c>
      <c r="D30" s="35"/>
      <c r="E30" s="29" t="s">
        <v>1594</v>
      </c>
      <c r="F30" s="35" t="s">
        <v>1595</v>
      </c>
    </row>
    <row r="31" spans="2:6" ht="31.5" customHeight="1">
      <c r="B31" s="78"/>
      <c r="C31" s="29" t="s">
        <v>1610</v>
      </c>
      <c r="D31" s="91"/>
      <c r="E31" s="91"/>
      <c r="F31" s="91"/>
    </row>
    <row r="32" spans="2:6" ht="31.5" customHeight="1">
      <c r="B32" s="79" t="s">
        <v>1616</v>
      </c>
      <c r="C32" s="33" t="s">
        <v>1598</v>
      </c>
      <c r="D32" s="36"/>
      <c r="E32" s="33" t="s">
        <v>1611</v>
      </c>
      <c r="F32" s="36"/>
    </row>
    <row r="33" spans="2:6" ht="31.5" customHeight="1">
      <c r="B33" s="80"/>
      <c r="C33" s="33" t="s">
        <v>1599</v>
      </c>
      <c r="D33" s="36" t="s">
        <v>1600</v>
      </c>
      <c r="E33" s="33" t="s">
        <v>1612</v>
      </c>
      <c r="F33" s="36"/>
    </row>
    <row r="34" spans="2:6" ht="31.5" customHeight="1">
      <c r="B34" s="80"/>
      <c r="C34" s="33" t="s">
        <v>1601</v>
      </c>
      <c r="D34" s="36"/>
      <c r="E34" s="33" t="s">
        <v>1593</v>
      </c>
      <c r="F34" s="36"/>
    </row>
    <row r="35" spans="2:6" ht="31.5" customHeight="1">
      <c r="B35" s="80"/>
      <c r="C35" s="33" t="s">
        <v>1606</v>
      </c>
      <c r="D35" s="36"/>
      <c r="E35" s="33" t="s">
        <v>1594</v>
      </c>
      <c r="F35" s="36" t="s">
        <v>1595</v>
      </c>
    </row>
    <row r="36" spans="2:6" ht="31.5" customHeight="1">
      <c r="B36" s="81"/>
      <c r="C36" s="33" t="s">
        <v>1610</v>
      </c>
      <c r="D36" s="92"/>
      <c r="E36" s="92"/>
      <c r="F36" s="92"/>
    </row>
    <row r="37" spans="2:6" ht="31.5" customHeight="1">
      <c r="B37" s="76" t="s">
        <v>1617</v>
      </c>
      <c r="C37" s="29" t="s">
        <v>1598</v>
      </c>
      <c r="D37" s="35"/>
      <c r="E37" s="29" t="s">
        <v>1611</v>
      </c>
      <c r="F37" s="35"/>
    </row>
    <row r="38" spans="2:6" ht="31.5" customHeight="1">
      <c r="B38" s="77"/>
      <c r="C38" s="29" t="s">
        <v>1599</v>
      </c>
      <c r="D38" s="35" t="s">
        <v>1600</v>
      </c>
      <c r="E38" s="29" t="s">
        <v>1612</v>
      </c>
      <c r="F38" s="35"/>
    </row>
    <row r="39" spans="2:6" ht="31.5" customHeight="1">
      <c r="B39" s="77"/>
      <c r="C39" s="29" t="s">
        <v>1601</v>
      </c>
      <c r="D39" s="35"/>
      <c r="E39" s="29" t="s">
        <v>1593</v>
      </c>
      <c r="F39" s="35"/>
    </row>
    <row r="40" spans="2:6" ht="31.5" customHeight="1">
      <c r="B40" s="77"/>
      <c r="C40" s="29" t="s">
        <v>1606</v>
      </c>
      <c r="D40" s="35"/>
      <c r="E40" s="29" t="s">
        <v>1594</v>
      </c>
      <c r="F40" s="35" t="s">
        <v>1595</v>
      </c>
    </row>
    <row r="41" spans="2:6" ht="31.5" customHeight="1">
      <c r="B41" s="78"/>
      <c r="C41" s="29" t="s">
        <v>1610</v>
      </c>
      <c r="D41" s="91"/>
      <c r="E41" s="91"/>
      <c r="F41" s="91"/>
    </row>
    <row r="42" spans="2:6" ht="31.5" customHeight="1">
      <c r="B42" s="79" t="s">
        <v>1618</v>
      </c>
      <c r="C42" s="33" t="s">
        <v>1598</v>
      </c>
      <c r="D42" s="36"/>
      <c r="E42" s="33" t="s">
        <v>1611</v>
      </c>
      <c r="F42" s="36"/>
    </row>
    <row r="43" spans="2:6" ht="31.5" customHeight="1">
      <c r="B43" s="80"/>
      <c r="C43" s="33" t="s">
        <v>1599</v>
      </c>
      <c r="D43" s="36" t="s">
        <v>1600</v>
      </c>
      <c r="E43" s="33" t="s">
        <v>1612</v>
      </c>
      <c r="F43" s="36"/>
    </row>
    <row r="44" spans="2:6" ht="31.5" customHeight="1">
      <c r="B44" s="80"/>
      <c r="C44" s="33" t="s">
        <v>1601</v>
      </c>
      <c r="D44" s="36"/>
      <c r="E44" s="33" t="s">
        <v>1593</v>
      </c>
      <c r="F44" s="36"/>
    </row>
    <row r="45" spans="2:6" ht="31.5" customHeight="1">
      <c r="B45" s="80"/>
      <c r="C45" s="33" t="s">
        <v>1606</v>
      </c>
      <c r="D45" s="36"/>
      <c r="E45" s="33" t="s">
        <v>1594</v>
      </c>
      <c r="F45" s="36" t="s">
        <v>1595</v>
      </c>
    </row>
    <row r="46" spans="2:6" ht="31.5" customHeight="1">
      <c r="B46" s="81"/>
      <c r="C46" s="33" t="s">
        <v>1610</v>
      </c>
      <c r="D46" s="92"/>
      <c r="E46" s="92"/>
      <c r="F46" s="92"/>
    </row>
    <row r="47" spans="2:6" ht="31.5" customHeight="1">
      <c r="B47" s="76" t="s">
        <v>1619</v>
      </c>
      <c r="C47" s="29" t="s">
        <v>1598</v>
      </c>
      <c r="D47" s="35"/>
      <c r="E47" s="29" t="s">
        <v>1611</v>
      </c>
      <c r="F47" s="35"/>
    </row>
    <row r="48" spans="2:6" ht="31.5" customHeight="1">
      <c r="B48" s="77"/>
      <c r="C48" s="29" t="s">
        <v>1599</v>
      </c>
      <c r="D48" s="35" t="s">
        <v>1600</v>
      </c>
      <c r="E48" s="29" t="s">
        <v>1612</v>
      </c>
      <c r="F48" s="35"/>
    </row>
    <row r="49" spans="2:6" ht="31.5" customHeight="1">
      <c r="B49" s="77"/>
      <c r="C49" s="29" t="s">
        <v>1601</v>
      </c>
      <c r="D49" s="35"/>
      <c r="E49" s="29" t="s">
        <v>1593</v>
      </c>
      <c r="F49" s="35"/>
    </row>
    <row r="50" spans="2:6" ht="31.5" customHeight="1">
      <c r="B50" s="77"/>
      <c r="C50" s="29" t="s">
        <v>1606</v>
      </c>
      <c r="D50" s="35"/>
      <c r="E50" s="29" t="s">
        <v>1594</v>
      </c>
      <c r="F50" s="35" t="s">
        <v>1595</v>
      </c>
    </row>
    <row r="51" spans="2:6" ht="31.5" customHeight="1">
      <c r="B51" s="78"/>
      <c r="C51" s="29" t="s">
        <v>1610</v>
      </c>
      <c r="D51" s="91"/>
      <c r="E51" s="91"/>
      <c r="F51" s="91"/>
    </row>
    <row r="52" spans="2:6" ht="31.5" customHeight="1">
      <c r="B52" s="79" t="s">
        <v>1620</v>
      </c>
      <c r="C52" s="33" t="s">
        <v>1598</v>
      </c>
      <c r="D52" s="36"/>
      <c r="E52" s="33" t="s">
        <v>1611</v>
      </c>
      <c r="F52" s="36"/>
    </row>
    <row r="53" spans="2:6" ht="31.5" customHeight="1">
      <c r="B53" s="80"/>
      <c r="C53" s="33" t="s">
        <v>1599</v>
      </c>
      <c r="D53" s="36" t="s">
        <v>1600</v>
      </c>
      <c r="E53" s="33" t="s">
        <v>1612</v>
      </c>
      <c r="F53" s="36"/>
    </row>
    <row r="54" spans="2:6" ht="31.5" customHeight="1">
      <c r="B54" s="80"/>
      <c r="C54" s="33" t="s">
        <v>1601</v>
      </c>
      <c r="D54" s="36"/>
      <c r="E54" s="33" t="s">
        <v>1593</v>
      </c>
      <c r="F54" s="36"/>
    </row>
    <row r="55" spans="2:6" ht="31.5" customHeight="1">
      <c r="B55" s="80"/>
      <c r="C55" s="33" t="s">
        <v>1606</v>
      </c>
      <c r="D55" s="36"/>
      <c r="E55" s="33" t="s">
        <v>1594</v>
      </c>
      <c r="F55" s="36" t="s">
        <v>1595</v>
      </c>
    </row>
    <row r="56" spans="2:6" ht="31.5" customHeight="1">
      <c r="B56" s="81"/>
      <c r="C56" s="33" t="s">
        <v>1610</v>
      </c>
      <c r="D56" s="92"/>
      <c r="E56" s="92"/>
      <c r="F56" s="92"/>
    </row>
    <row r="57" spans="2:6" ht="31.5" customHeight="1">
      <c r="B57" s="76" t="s">
        <v>1621</v>
      </c>
      <c r="C57" s="29" t="s">
        <v>1598</v>
      </c>
      <c r="D57" s="35"/>
      <c r="E57" s="29" t="s">
        <v>1611</v>
      </c>
      <c r="F57" s="35"/>
    </row>
    <row r="58" spans="2:6" ht="31.5" customHeight="1">
      <c r="B58" s="77"/>
      <c r="C58" s="29" t="s">
        <v>1599</v>
      </c>
      <c r="D58" s="35" t="s">
        <v>1600</v>
      </c>
      <c r="E58" s="29" t="s">
        <v>1612</v>
      </c>
      <c r="F58" s="35"/>
    </row>
    <row r="59" spans="2:6" ht="31.5" customHeight="1">
      <c r="B59" s="77"/>
      <c r="C59" s="29" t="s">
        <v>1601</v>
      </c>
      <c r="D59" s="35"/>
      <c r="E59" s="29" t="s">
        <v>1593</v>
      </c>
      <c r="F59" s="35"/>
    </row>
    <row r="60" spans="2:6" ht="31.5" customHeight="1">
      <c r="B60" s="77"/>
      <c r="C60" s="29" t="s">
        <v>1606</v>
      </c>
      <c r="D60" s="35"/>
      <c r="E60" s="29" t="s">
        <v>1594</v>
      </c>
      <c r="F60" s="35" t="s">
        <v>1595</v>
      </c>
    </row>
    <row r="61" spans="2:6" ht="31.5" customHeight="1">
      <c r="B61" s="78"/>
      <c r="C61" s="29" t="s">
        <v>1610</v>
      </c>
      <c r="D61" s="91"/>
      <c r="E61" s="91"/>
      <c r="F61" s="91"/>
    </row>
    <row r="62" spans="2:6" ht="31.5" customHeight="1">
      <c r="B62" s="79" t="s">
        <v>1622</v>
      </c>
      <c r="C62" s="33" t="s">
        <v>1598</v>
      </c>
      <c r="D62" s="36"/>
      <c r="E62" s="33" t="s">
        <v>1611</v>
      </c>
      <c r="F62" s="36"/>
    </row>
    <row r="63" spans="2:6" ht="31.5" customHeight="1">
      <c r="B63" s="80"/>
      <c r="C63" s="33" t="s">
        <v>1599</v>
      </c>
      <c r="D63" s="36" t="s">
        <v>1600</v>
      </c>
      <c r="E63" s="33" t="s">
        <v>1612</v>
      </c>
      <c r="F63" s="36"/>
    </row>
    <row r="64" spans="2:6" ht="31.5" customHeight="1">
      <c r="B64" s="80"/>
      <c r="C64" s="33" t="s">
        <v>1601</v>
      </c>
      <c r="D64" s="36"/>
      <c r="E64" s="33" t="s">
        <v>1593</v>
      </c>
      <c r="F64" s="36"/>
    </row>
    <row r="65" spans="2:6" ht="31.5" customHeight="1">
      <c r="B65" s="80"/>
      <c r="C65" s="33" t="s">
        <v>1606</v>
      </c>
      <c r="D65" s="36"/>
      <c r="E65" s="33" t="s">
        <v>1594</v>
      </c>
      <c r="F65" s="36" t="s">
        <v>1595</v>
      </c>
    </row>
    <row r="66" spans="2:6" ht="31.5" customHeight="1">
      <c r="B66" s="81"/>
      <c r="C66" s="33" t="s">
        <v>1610</v>
      </c>
      <c r="D66" s="92"/>
      <c r="E66" s="92"/>
      <c r="F66" s="92"/>
    </row>
    <row r="67" spans="2:6" ht="31.5" customHeight="1">
      <c r="B67" s="76" t="s">
        <v>1623</v>
      </c>
      <c r="C67" s="29" t="s">
        <v>1598</v>
      </c>
      <c r="D67" s="35"/>
      <c r="E67" s="29" t="s">
        <v>1611</v>
      </c>
      <c r="F67" s="35"/>
    </row>
    <row r="68" spans="2:6" ht="31.5" customHeight="1">
      <c r="B68" s="77"/>
      <c r="C68" s="29" t="s">
        <v>1599</v>
      </c>
      <c r="D68" s="35" t="s">
        <v>1600</v>
      </c>
      <c r="E68" s="29" t="s">
        <v>1612</v>
      </c>
      <c r="F68" s="35"/>
    </row>
    <row r="69" spans="2:6" ht="31.5" customHeight="1">
      <c r="B69" s="77"/>
      <c r="C69" s="29" t="s">
        <v>1601</v>
      </c>
      <c r="D69" s="35"/>
      <c r="E69" s="29" t="s">
        <v>1593</v>
      </c>
      <c r="F69" s="35"/>
    </row>
    <row r="70" spans="2:6" ht="31.5" customHeight="1">
      <c r="B70" s="77"/>
      <c r="C70" s="29" t="s">
        <v>1606</v>
      </c>
      <c r="D70" s="35"/>
      <c r="E70" s="29" t="s">
        <v>1594</v>
      </c>
      <c r="F70" s="35" t="s">
        <v>1595</v>
      </c>
    </row>
    <row r="71" spans="2:6" ht="31.5" customHeight="1">
      <c r="B71" s="78"/>
      <c r="C71" s="29" t="s">
        <v>1610</v>
      </c>
      <c r="D71" s="91"/>
      <c r="E71" s="91"/>
      <c r="F71" s="91"/>
    </row>
    <row r="72" spans="2:6" ht="31.5" customHeight="1">
      <c r="B72" s="79" t="s">
        <v>1624</v>
      </c>
      <c r="C72" s="33" t="s">
        <v>1598</v>
      </c>
      <c r="D72" s="36"/>
      <c r="E72" s="33" t="s">
        <v>1611</v>
      </c>
      <c r="F72" s="36"/>
    </row>
    <row r="73" spans="2:6" ht="31.5" customHeight="1">
      <c r="B73" s="80"/>
      <c r="C73" s="33" t="s">
        <v>1599</v>
      </c>
      <c r="D73" s="36" t="s">
        <v>1600</v>
      </c>
      <c r="E73" s="33" t="s">
        <v>1612</v>
      </c>
      <c r="F73" s="36"/>
    </row>
    <row r="74" spans="2:6" ht="31.5" customHeight="1">
      <c r="B74" s="80"/>
      <c r="C74" s="33" t="s">
        <v>1601</v>
      </c>
      <c r="D74" s="36"/>
      <c r="E74" s="33" t="s">
        <v>1593</v>
      </c>
      <c r="F74" s="36"/>
    </row>
    <row r="75" spans="2:6" ht="31.5" customHeight="1">
      <c r="B75" s="80"/>
      <c r="C75" s="33" t="s">
        <v>1606</v>
      </c>
      <c r="D75" s="36"/>
      <c r="E75" s="33" t="s">
        <v>1594</v>
      </c>
      <c r="F75" s="36" t="s">
        <v>1595</v>
      </c>
    </row>
    <row r="76" spans="2:6" ht="31.5" customHeight="1">
      <c r="B76" s="81"/>
      <c r="C76" s="33" t="s">
        <v>1610</v>
      </c>
      <c r="D76" s="92"/>
      <c r="E76" s="92"/>
      <c r="F76" s="92"/>
    </row>
    <row r="77" spans="2:6" ht="31.5" customHeight="1">
      <c r="B77" s="76" t="s">
        <v>1625</v>
      </c>
      <c r="C77" s="29" t="s">
        <v>1598</v>
      </c>
      <c r="D77" s="35"/>
      <c r="E77" s="29" t="s">
        <v>1611</v>
      </c>
      <c r="F77" s="35"/>
    </row>
    <row r="78" spans="2:6" ht="31.5" customHeight="1">
      <c r="B78" s="77"/>
      <c r="C78" s="29" t="s">
        <v>1599</v>
      </c>
      <c r="D78" s="35" t="s">
        <v>1600</v>
      </c>
      <c r="E78" s="29" t="s">
        <v>1612</v>
      </c>
      <c r="F78" s="35"/>
    </row>
    <row r="79" spans="2:6" ht="31.5" customHeight="1">
      <c r="B79" s="77"/>
      <c r="C79" s="29" t="s">
        <v>1601</v>
      </c>
      <c r="D79" s="35"/>
      <c r="E79" s="29" t="s">
        <v>1593</v>
      </c>
      <c r="F79" s="35"/>
    </row>
    <row r="80" spans="2:6" ht="31.5" customHeight="1">
      <c r="B80" s="77"/>
      <c r="C80" s="29" t="s">
        <v>1606</v>
      </c>
      <c r="D80" s="35"/>
      <c r="E80" s="29" t="s">
        <v>1594</v>
      </c>
      <c r="F80" s="35" t="s">
        <v>1595</v>
      </c>
    </row>
    <row r="81" spans="2:6" ht="31.5" customHeight="1">
      <c r="B81" s="78"/>
      <c r="C81" s="29" t="s">
        <v>1610</v>
      </c>
      <c r="D81" s="91"/>
      <c r="E81" s="91"/>
      <c r="F81" s="91"/>
    </row>
    <row r="82" spans="2:6" ht="31.5" customHeight="1">
      <c r="B82" s="79" t="s">
        <v>1626</v>
      </c>
      <c r="C82" s="33" t="s">
        <v>1598</v>
      </c>
      <c r="D82" s="36"/>
      <c r="E82" s="33" t="s">
        <v>1611</v>
      </c>
      <c r="F82" s="36"/>
    </row>
    <row r="83" spans="2:6" ht="31.5" customHeight="1">
      <c r="B83" s="80"/>
      <c r="C83" s="33" t="s">
        <v>1599</v>
      </c>
      <c r="D83" s="36" t="s">
        <v>1600</v>
      </c>
      <c r="E83" s="33" t="s">
        <v>1612</v>
      </c>
      <c r="F83" s="36"/>
    </row>
    <row r="84" spans="2:6" ht="31.5" customHeight="1">
      <c r="B84" s="80"/>
      <c r="C84" s="33" t="s">
        <v>1601</v>
      </c>
      <c r="D84" s="36"/>
      <c r="E84" s="33" t="s">
        <v>1593</v>
      </c>
      <c r="F84" s="36"/>
    </row>
    <row r="85" spans="2:6" ht="31.5" customHeight="1">
      <c r="B85" s="80"/>
      <c r="C85" s="33" t="s">
        <v>1606</v>
      </c>
      <c r="D85" s="36"/>
      <c r="E85" s="33" t="s">
        <v>1594</v>
      </c>
      <c r="F85" s="36" t="s">
        <v>1595</v>
      </c>
    </row>
    <row r="86" spans="2:6" ht="31.5" customHeight="1">
      <c r="B86" s="81"/>
      <c r="C86" s="33" t="s">
        <v>1610</v>
      </c>
      <c r="D86" s="92"/>
      <c r="E86" s="92"/>
      <c r="F86" s="92"/>
    </row>
    <row r="87" spans="2:6" ht="31.5" customHeight="1">
      <c r="B87" s="76" t="s">
        <v>1627</v>
      </c>
      <c r="C87" s="29" t="s">
        <v>1598</v>
      </c>
      <c r="D87" s="35"/>
      <c r="E87" s="29" t="s">
        <v>1611</v>
      </c>
      <c r="F87" s="35"/>
    </row>
    <row r="88" spans="2:6" ht="31.5" customHeight="1">
      <c r="B88" s="77"/>
      <c r="C88" s="29" t="s">
        <v>1599</v>
      </c>
      <c r="D88" s="35" t="s">
        <v>1600</v>
      </c>
      <c r="E88" s="29" t="s">
        <v>1612</v>
      </c>
      <c r="F88" s="35"/>
    </row>
    <row r="89" spans="2:6" ht="31.5" customHeight="1">
      <c r="B89" s="77"/>
      <c r="C89" s="29" t="s">
        <v>1601</v>
      </c>
      <c r="D89" s="35"/>
      <c r="E89" s="29" t="s">
        <v>1593</v>
      </c>
      <c r="F89" s="35"/>
    </row>
    <row r="90" spans="2:6" ht="31.5" customHeight="1">
      <c r="B90" s="77"/>
      <c r="C90" s="29" t="s">
        <v>1606</v>
      </c>
      <c r="D90" s="35"/>
      <c r="E90" s="29" t="s">
        <v>1594</v>
      </c>
      <c r="F90" s="35" t="s">
        <v>1595</v>
      </c>
    </row>
    <row r="91" spans="2:6" ht="31.5" customHeight="1">
      <c r="B91" s="78"/>
      <c r="C91" s="29" t="s">
        <v>1610</v>
      </c>
      <c r="D91" s="91"/>
      <c r="E91" s="91"/>
      <c r="F91" s="91"/>
    </row>
    <row r="92" spans="2:6" ht="31.5" customHeight="1">
      <c r="B92" s="79" t="s">
        <v>1628</v>
      </c>
      <c r="C92" s="33" t="s">
        <v>1598</v>
      </c>
      <c r="D92" s="36"/>
      <c r="E92" s="33" t="s">
        <v>1611</v>
      </c>
      <c r="F92" s="36"/>
    </row>
    <row r="93" spans="2:6" ht="31.5" customHeight="1">
      <c r="B93" s="80"/>
      <c r="C93" s="33" t="s">
        <v>1599</v>
      </c>
      <c r="D93" s="36" t="s">
        <v>1600</v>
      </c>
      <c r="E93" s="33" t="s">
        <v>1612</v>
      </c>
      <c r="F93" s="36"/>
    </row>
    <row r="94" spans="2:6" ht="31.5" customHeight="1">
      <c r="B94" s="80"/>
      <c r="C94" s="33" t="s">
        <v>1601</v>
      </c>
      <c r="D94" s="36"/>
      <c r="E94" s="33" t="s">
        <v>1593</v>
      </c>
      <c r="F94" s="36"/>
    </row>
    <row r="95" spans="2:6" ht="31.5" customHeight="1">
      <c r="B95" s="80"/>
      <c r="C95" s="33" t="s">
        <v>1606</v>
      </c>
      <c r="D95" s="36"/>
      <c r="E95" s="33" t="s">
        <v>1594</v>
      </c>
      <c r="F95" s="36" t="s">
        <v>1595</v>
      </c>
    </row>
    <row r="96" spans="2:6" ht="31.5" customHeight="1">
      <c r="B96" s="81"/>
      <c r="C96" s="33" t="s">
        <v>1610</v>
      </c>
      <c r="D96" s="92"/>
      <c r="E96" s="92"/>
      <c r="F96" s="92"/>
    </row>
    <row r="97" spans="2:6" ht="31.5" customHeight="1">
      <c r="B97" s="76" t="s">
        <v>1629</v>
      </c>
      <c r="C97" s="29" t="s">
        <v>1598</v>
      </c>
      <c r="D97" s="35"/>
      <c r="E97" s="29" t="s">
        <v>1611</v>
      </c>
      <c r="F97" s="35"/>
    </row>
    <row r="98" spans="2:6" ht="31.5" customHeight="1">
      <c r="B98" s="77"/>
      <c r="C98" s="29" t="s">
        <v>1599</v>
      </c>
      <c r="D98" s="35" t="s">
        <v>1600</v>
      </c>
      <c r="E98" s="29" t="s">
        <v>1612</v>
      </c>
      <c r="F98" s="35"/>
    </row>
    <row r="99" spans="2:6" ht="31.5" customHeight="1">
      <c r="B99" s="77"/>
      <c r="C99" s="29" t="s">
        <v>1601</v>
      </c>
      <c r="D99" s="35"/>
      <c r="E99" s="29" t="s">
        <v>1593</v>
      </c>
      <c r="F99" s="35"/>
    </row>
    <row r="100" spans="2:6" ht="31.5" customHeight="1">
      <c r="B100" s="77"/>
      <c r="C100" s="29" t="s">
        <v>1606</v>
      </c>
      <c r="D100" s="35"/>
      <c r="E100" s="29" t="s">
        <v>1594</v>
      </c>
      <c r="F100" s="35" t="s">
        <v>1595</v>
      </c>
    </row>
    <row r="101" spans="2:6" ht="31.5" customHeight="1">
      <c r="B101" s="78"/>
      <c r="C101" s="29" t="s">
        <v>1610</v>
      </c>
      <c r="D101" s="91"/>
      <c r="E101" s="91"/>
      <c r="F101" s="91"/>
    </row>
    <row r="102" spans="2:6" ht="31.5" customHeight="1">
      <c r="B102" s="79" t="s">
        <v>1630</v>
      </c>
      <c r="C102" s="33" t="s">
        <v>1598</v>
      </c>
      <c r="D102" s="36"/>
      <c r="E102" s="33" t="s">
        <v>1611</v>
      </c>
      <c r="F102" s="36"/>
    </row>
    <row r="103" spans="2:6" ht="31.5" customHeight="1">
      <c r="B103" s="80"/>
      <c r="C103" s="33" t="s">
        <v>1599</v>
      </c>
      <c r="D103" s="36" t="s">
        <v>1600</v>
      </c>
      <c r="E103" s="33" t="s">
        <v>1612</v>
      </c>
      <c r="F103" s="36"/>
    </row>
    <row r="104" spans="2:6" ht="31.5" customHeight="1">
      <c r="B104" s="80"/>
      <c r="C104" s="33" t="s">
        <v>1601</v>
      </c>
      <c r="D104" s="36"/>
      <c r="E104" s="33" t="s">
        <v>1593</v>
      </c>
      <c r="F104" s="36"/>
    </row>
    <row r="105" spans="2:6" ht="31.5" customHeight="1">
      <c r="B105" s="80"/>
      <c r="C105" s="33" t="s">
        <v>1606</v>
      </c>
      <c r="D105" s="36"/>
      <c r="E105" s="33" t="s">
        <v>1594</v>
      </c>
      <c r="F105" s="36" t="s">
        <v>1595</v>
      </c>
    </row>
    <row r="106" spans="2:6" ht="31.5" customHeight="1">
      <c r="B106" s="81"/>
      <c r="C106" s="33" t="s">
        <v>1610</v>
      </c>
      <c r="D106" s="92"/>
      <c r="E106" s="92"/>
      <c r="F106" s="92"/>
    </row>
    <row r="107" spans="2:6" ht="31.5" customHeight="1">
      <c r="B107" s="76" t="s">
        <v>1631</v>
      </c>
      <c r="C107" s="29" t="s">
        <v>1598</v>
      </c>
      <c r="D107" s="35"/>
      <c r="E107" s="29" t="s">
        <v>1611</v>
      </c>
      <c r="F107" s="35"/>
    </row>
    <row r="108" spans="2:6" ht="31.5" customHeight="1">
      <c r="B108" s="77"/>
      <c r="C108" s="29" t="s">
        <v>1599</v>
      </c>
      <c r="D108" s="35" t="s">
        <v>1600</v>
      </c>
      <c r="E108" s="29" t="s">
        <v>1612</v>
      </c>
      <c r="F108" s="35"/>
    </row>
    <row r="109" spans="2:6" ht="31.5" customHeight="1">
      <c r="B109" s="77"/>
      <c r="C109" s="29" t="s">
        <v>1601</v>
      </c>
      <c r="D109" s="35"/>
      <c r="E109" s="29" t="s">
        <v>1593</v>
      </c>
      <c r="F109" s="35"/>
    </row>
    <row r="110" spans="2:6" ht="31.5" customHeight="1">
      <c r="B110" s="77"/>
      <c r="C110" s="29" t="s">
        <v>1606</v>
      </c>
      <c r="D110" s="35"/>
      <c r="E110" s="29" t="s">
        <v>1594</v>
      </c>
      <c r="F110" s="35" t="s">
        <v>1595</v>
      </c>
    </row>
    <row r="111" spans="2:6" ht="31.5" customHeight="1">
      <c r="B111" s="78"/>
      <c r="C111" s="29" t="s">
        <v>1610</v>
      </c>
      <c r="D111" s="91"/>
      <c r="E111" s="91"/>
      <c r="F111" s="91"/>
    </row>
    <row r="112" spans="2:6" ht="31.5" customHeight="1">
      <c r="B112" s="79" t="s">
        <v>1632</v>
      </c>
      <c r="C112" s="33" t="s">
        <v>1598</v>
      </c>
      <c r="D112" s="36"/>
      <c r="E112" s="33" t="s">
        <v>1611</v>
      </c>
      <c r="F112" s="36"/>
    </row>
    <row r="113" spans="2:6" ht="31.5" customHeight="1">
      <c r="B113" s="80"/>
      <c r="C113" s="33" t="s">
        <v>1599</v>
      </c>
      <c r="D113" s="36" t="s">
        <v>1600</v>
      </c>
      <c r="E113" s="33" t="s">
        <v>1612</v>
      </c>
      <c r="F113" s="36"/>
    </row>
    <row r="114" spans="2:6" ht="31.5" customHeight="1">
      <c r="B114" s="80"/>
      <c r="C114" s="33" t="s">
        <v>1601</v>
      </c>
      <c r="D114" s="36"/>
      <c r="E114" s="33" t="s">
        <v>1593</v>
      </c>
      <c r="F114" s="36"/>
    </row>
    <row r="115" spans="2:6" ht="31.5" customHeight="1">
      <c r="B115" s="80"/>
      <c r="C115" s="33" t="s">
        <v>1606</v>
      </c>
      <c r="D115" s="36"/>
      <c r="E115" s="33" t="s">
        <v>1594</v>
      </c>
      <c r="F115" s="36" t="s">
        <v>1595</v>
      </c>
    </row>
    <row r="116" spans="2:6" ht="31.5" customHeight="1">
      <c r="B116" s="81"/>
      <c r="C116" s="33" t="s">
        <v>1610</v>
      </c>
      <c r="D116" s="92"/>
      <c r="E116" s="92"/>
      <c r="F116" s="92"/>
    </row>
    <row r="117" spans="2:6" ht="31.5" customHeight="1">
      <c r="B117" s="76" t="s">
        <v>1633</v>
      </c>
      <c r="C117" s="29" t="s">
        <v>1598</v>
      </c>
      <c r="D117" s="35"/>
      <c r="E117" s="29" t="s">
        <v>1611</v>
      </c>
      <c r="F117" s="35"/>
    </row>
    <row r="118" spans="2:6" ht="31.5" customHeight="1">
      <c r="B118" s="77"/>
      <c r="C118" s="29" t="s">
        <v>1599</v>
      </c>
      <c r="D118" s="35" t="s">
        <v>1600</v>
      </c>
      <c r="E118" s="29" t="s">
        <v>1612</v>
      </c>
      <c r="F118" s="35"/>
    </row>
    <row r="119" spans="2:6" ht="31.5" customHeight="1">
      <c r="B119" s="77"/>
      <c r="C119" s="29" t="s">
        <v>1601</v>
      </c>
      <c r="D119" s="35"/>
      <c r="E119" s="29" t="s">
        <v>1593</v>
      </c>
      <c r="F119" s="35"/>
    </row>
    <row r="120" spans="2:6" ht="31.5" customHeight="1">
      <c r="B120" s="77"/>
      <c r="C120" s="29" t="s">
        <v>1606</v>
      </c>
      <c r="D120" s="35"/>
      <c r="E120" s="29" t="s">
        <v>1594</v>
      </c>
      <c r="F120" s="35" t="s">
        <v>1595</v>
      </c>
    </row>
    <row r="121" spans="2:6" ht="31.5" customHeight="1">
      <c r="B121" s="78"/>
      <c r="C121" s="29" t="s">
        <v>1610</v>
      </c>
      <c r="D121" s="91"/>
      <c r="E121" s="91"/>
      <c r="F121" s="91"/>
    </row>
    <row r="122" spans="2:6" ht="31.5" customHeight="1">
      <c r="B122" s="79" t="s">
        <v>1634</v>
      </c>
      <c r="C122" s="33" t="s">
        <v>1598</v>
      </c>
      <c r="D122" s="36"/>
      <c r="E122" s="33" t="s">
        <v>1611</v>
      </c>
      <c r="F122" s="36"/>
    </row>
    <row r="123" spans="2:6" ht="31.5" customHeight="1">
      <c r="B123" s="80"/>
      <c r="C123" s="33" t="s">
        <v>1599</v>
      </c>
      <c r="D123" s="36" t="s">
        <v>1600</v>
      </c>
      <c r="E123" s="33" t="s">
        <v>1612</v>
      </c>
      <c r="F123" s="36"/>
    </row>
    <row r="124" spans="2:6" ht="31.5" customHeight="1">
      <c r="B124" s="80"/>
      <c r="C124" s="33" t="s">
        <v>1601</v>
      </c>
      <c r="D124" s="36"/>
      <c r="E124" s="33" t="s">
        <v>1593</v>
      </c>
      <c r="F124" s="36"/>
    </row>
    <row r="125" spans="2:6" ht="31.5" customHeight="1">
      <c r="B125" s="80"/>
      <c r="C125" s="33" t="s">
        <v>1606</v>
      </c>
      <c r="D125" s="36"/>
      <c r="E125" s="33" t="s">
        <v>1594</v>
      </c>
      <c r="F125" s="36" t="s">
        <v>1595</v>
      </c>
    </row>
    <row r="126" spans="2:6" ht="31.5" customHeight="1">
      <c r="B126" s="81"/>
      <c r="C126" s="33" t="s">
        <v>1610</v>
      </c>
      <c r="D126" s="92"/>
      <c r="E126" s="92"/>
      <c r="F126" s="92"/>
    </row>
    <row r="127" spans="2:6" ht="31.5" customHeight="1">
      <c r="B127" s="76" t="s">
        <v>1635</v>
      </c>
      <c r="C127" s="29" t="s">
        <v>1598</v>
      </c>
      <c r="D127" s="35"/>
      <c r="E127" s="29" t="s">
        <v>1611</v>
      </c>
      <c r="F127" s="35"/>
    </row>
    <row r="128" spans="2:6" ht="31.5" customHeight="1">
      <c r="B128" s="77"/>
      <c r="C128" s="29" t="s">
        <v>1599</v>
      </c>
      <c r="D128" s="35" t="s">
        <v>1600</v>
      </c>
      <c r="E128" s="29" t="s">
        <v>1612</v>
      </c>
      <c r="F128" s="35"/>
    </row>
    <row r="129" spans="2:6" ht="31.5" customHeight="1">
      <c r="B129" s="77"/>
      <c r="C129" s="29" t="s">
        <v>1601</v>
      </c>
      <c r="D129" s="35"/>
      <c r="E129" s="29" t="s">
        <v>1593</v>
      </c>
      <c r="F129" s="35"/>
    </row>
    <row r="130" spans="2:6" ht="31.5" customHeight="1">
      <c r="B130" s="77"/>
      <c r="C130" s="29" t="s">
        <v>1606</v>
      </c>
      <c r="D130" s="35"/>
      <c r="E130" s="29" t="s">
        <v>1594</v>
      </c>
      <c r="F130" s="35" t="s">
        <v>1595</v>
      </c>
    </row>
    <row r="131" spans="2:6" ht="31.5" customHeight="1">
      <c r="B131" s="78"/>
      <c r="C131" s="29" t="s">
        <v>1610</v>
      </c>
      <c r="D131" s="91"/>
      <c r="E131" s="91"/>
      <c r="F131" s="91"/>
    </row>
    <row r="132" spans="2:6" ht="31.5" customHeight="1">
      <c r="B132" s="79" t="s">
        <v>1636</v>
      </c>
      <c r="C132" s="33" t="s">
        <v>1598</v>
      </c>
      <c r="D132" s="36"/>
      <c r="E132" s="33" t="s">
        <v>1611</v>
      </c>
      <c r="F132" s="36"/>
    </row>
    <row r="133" spans="2:6" ht="31.5" customHeight="1">
      <c r="B133" s="80"/>
      <c r="C133" s="33" t="s">
        <v>1599</v>
      </c>
      <c r="D133" s="36" t="s">
        <v>1600</v>
      </c>
      <c r="E133" s="33" t="s">
        <v>1612</v>
      </c>
      <c r="F133" s="36"/>
    </row>
    <row r="134" spans="2:6" ht="31.5" customHeight="1">
      <c r="B134" s="80"/>
      <c r="C134" s="33" t="s">
        <v>1601</v>
      </c>
      <c r="D134" s="36"/>
      <c r="E134" s="33" t="s">
        <v>1593</v>
      </c>
      <c r="F134" s="36"/>
    </row>
    <row r="135" spans="2:6" ht="31.5" customHeight="1">
      <c r="B135" s="80"/>
      <c r="C135" s="33" t="s">
        <v>1606</v>
      </c>
      <c r="D135" s="36"/>
      <c r="E135" s="33" t="s">
        <v>1594</v>
      </c>
      <c r="F135" s="36" t="s">
        <v>1595</v>
      </c>
    </row>
    <row r="136" spans="2:6" ht="31.5" customHeight="1">
      <c r="B136" s="81"/>
      <c r="C136" s="33" t="s">
        <v>1610</v>
      </c>
      <c r="D136" s="92"/>
      <c r="E136" s="92"/>
      <c r="F136" s="92"/>
    </row>
    <row r="137" spans="2:6" ht="31.5" customHeight="1">
      <c r="B137" s="76" t="s">
        <v>1637</v>
      </c>
      <c r="C137" s="29" t="s">
        <v>1598</v>
      </c>
      <c r="D137" s="35"/>
      <c r="E137" s="29" t="s">
        <v>1611</v>
      </c>
      <c r="F137" s="35"/>
    </row>
    <row r="138" spans="2:6" ht="31.5" customHeight="1">
      <c r="B138" s="77"/>
      <c r="C138" s="29" t="s">
        <v>1599</v>
      </c>
      <c r="D138" s="35" t="s">
        <v>1600</v>
      </c>
      <c r="E138" s="29" t="s">
        <v>1612</v>
      </c>
      <c r="F138" s="35"/>
    </row>
    <row r="139" spans="2:6" ht="31.5" customHeight="1">
      <c r="B139" s="77"/>
      <c r="C139" s="29" t="s">
        <v>1601</v>
      </c>
      <c r="D139" s="35"/>
      <c r="E139" s="29" t="s">
        <v>1593</v>
      </c>
      <c r="F139" s="35"/>
    </row>
    <row r="140" spans="2:6" ht="31.5" customHeight="1">
      <c r="B140" s="77"/>
      <c r="C140" s="29" t="s">
        <v>1606</v>
      </c>
      <c r="D140" s="35"/>
      <c r="E140" s="29" t="s">
        <v>1594</v>
      </c>
      <c r="F140" s="35" t="s">
        <v>1595</v>
      </c>
    </row>
    <row r="141" spans="2:6" ht="31.5" customHeight="1">
      <c r="B141" s="78"/>
      <c r="C141" s="29" t="s">
        <v>1610</v>
      </c>
      <c r="D141" s="91"/>
      <c r="E141" s="91"/>
      <c r="F141" s="91"/>
    </row>
    <row r="142" spans="2:6" ht="31.5" customHeight="1">
      <c r="B142" s="79" t="s">
        <v>1638</v>
      </c>
      <c r="C142" s="33" t="s">
        <v>1598</v>
      </c>
      <c r="D142" s="36"/>
      <c r="E142" s="33" t="s">
        <v>1611</v>
      </c>
      <c r="F142" s="36"/>
    </row>
    <row r="143" spans="2:6" ht="31.5" customHeight="1">
      <c r="B143" s="80"/>
      <c r="C143" s="33" t="s">
        <v>1599</v>
      </c>
      <c r="D143" s="36" t="s">
        <v>1600</v>
      </c>
      <c r="E143" s="33" t="s">
        <v>1612</v>
      </c>
      <c r="F143" s="36"/>
    </row>
    <row r="144" spans="2:6" ht="31.5" customHeight="1">
      <c r="B144" s="80"/>
      <c r="C144" s="33" t="s">
        <v>1601</v>
      </c>
      <c r="D144" s="36"/>
      <c r="E144" s="33" t="s">
        <v>1593</v>
      </c>
      <c r="F144" s="36"/>
    </row>
    <row r="145" spans="2:6" ht="31.5" customHeight="1">
      <c r="B145" s="80"/>
      <c r="C145" s="33" t="s">
        <v>1606</v>
      </c>
      <c r="D145" s="36"/>
      <c r="E145" s="33" t="s">
        <v>1594</v>
      </c>
      <c r="F145" s="36" t="s">
        <v>1595</v>
      </c>
    </row>
    <row r="146" spans="2:6" ht="31.5" customHeight="1">
      <c r="B146" s="81"/>
      <c r="C146" s="33" t="s">
        <v>1610</v>
      </c>
      <c r="D146" s="92"/>
      <c r="E146" s="92"/>
      <c r="F146" s="92"/>
    </row>
    <row r="147" spans="2:6" ht="31.5" customHeight="1">
      <c r="B147" s="76" t="s">
        <v>1639</v>
      </c>
      <c r="C147" s="29" t="s">
        <v>1598</v>
      </c>
      <c r="D147" s="35"/>
      <c r="E147" s="29" t="s">
        <v>1611</v>
      </c>
      <c r="F147" s="35"/>
    </row>
    <row r="148" spans="2:6" ht="31.5" customHeight="1">
      <c r="B148" s="77"/>
      <c r="C148" s="29" t="s">
        <v>1599</v>
      </c>
      <c r="D148" s="35" t="s">
        <v>1600</v>
      </c>
      <c r="E148" s="29" t="s">
        <v>1612</v>
      </c>
      <c r="F148" s="35"/>
    </row>
    <row r="149" spans="2:6" ht="31.5" customHeight="1">
      <c r="B149" s="77"/>
      <c r="C149" s="29" t="s">
        <v>1601</v>
      </c>
      <c r="D149" s="35"/>
      <c r="E149" s="29" t="s">
        <v>1593</v>
      </c>
      <c r="F149" s="35"/>
    </row>
    <row r="150" spans="2:6" ht="31.5" customHeight="1">
      <c r="B150" s="77"/>
      <c r="C150" s="29" t="s">
        <v>1606</v>
      </c>
      <c r="D150" s="35"/>
      <c r="E150" s="29" t="s">
        <v>1594</v>
      </c>
      <c r="F150" s="35" t="s">
        <v>1595</v>
      </c>
    </row>
    <row r="151" spans="2:6" ht="31.5" customHeight="1">
      <c r="B151" s="78"/>
      <c r="C151" s="29" t="s">
        <v>1610</v>
      </c>
      <c r="D151" s="91"/>
      <c r="E151" s="91"/>
      <c r="F151" s="91"/>
    </row>
    <row r="152" spans="2:6" ht="31.5" customHeight="1">
      <c r="B152" s="79" t="s">
        <v>1640</v>
      </c>
      <c r="C152" s="33" t="s">
        <v>1598</v>
      </c>
      <c r="D152" s="36"/>
      <c r="E152" s="33" t="s">
        <v>1611</v>
      </c>
      <c r="F152" s="36"/>
    </row>
    <row r="153" spans="2:6" ht="31.5" customHeight="1">
      <c r="B153" s="80"/>
      <c r="C153" s="33" t="s">
        <v>1599</v>
      </c>
      <c r="D153" s="36" t="s">
        <v>1600</v>
      </c>
      <c r="E153" s="33" t="s">
        <v>1612</v>
      </c>
      <c r="F153" s="36"/>
    </row>
    <row r="154" spans="2:6" ht="31.5" customHeight="1">
      <c r="B154" s="80"/>
      <c r="C154" s="33" t="s">
        <v>1601</v>
      </c>
      <c r="D154" s="36"/>
      <c r="E154" s="33" t="s">
        <v>1593</v>
      </c>
      <c r="F154" s="36"/>
    </row>
    <row r="155" spans="2:6" ht="31.5" customHeight="1">
      <c r="B155" s="80"/>
      <c r="C155" s="33" t="s">
        <v>1606</v>
      </c>
      <c r="D155" s="36"/>
      <c r="E155" s="33" t="s">
        <v>1594</v>
      </c>
      <c r="F155" s="36" t="s">
        <v>1595</v>
      </c>
    </row>
    <row r="156" spans="2:6" ht="31.5" customHeight="1">
      <c r="B156" s="81"/>
      <c r="C156" s="33" t="s">
        <v>1610</v>
      </c>
      <c r="D156" s="92"/>
      <c r="E156" s="92"/>
      <c r="F156" s="92"/>
    </row>
    <row r="157" spans="2:6" ht="31.5" customHeight="1">
      <c r="B157" s="76" t="s">
        <v>1641</v>
      </c>
      <c r="C157" s="29" t="s">
        <v>1598</v>
      </c>
      <c r="D157" s="35"/>
      <c r="E157" s="29" t="s">
        <v>1611</v>
      </c>
      <c r="F157" s="35"/>
    </row>
    <row r="158" spans="2:6" ht="31.5" customHeight="1">
      <c r="B158" s="77"/>
      <c r="C158" s="29" t="s">
        <v>1599</v>
      </c>
      <c r="D158" s="35" t="s">
        <v>1600</v>
      </c>
      <c r="E158" s="29" t="s">
        <v>1612</v>
      </c>
      <c r="F158" s="35"/>
    </row>
    <row r="159" spans="2:6" ht="31.5" customHeight="1">
      <c r="B159" s="77"/>
      <c r="C159" s="29" t="s">
        <v>1601</v>
      </c>
      <c r="D159" s="35"/>
      <c r="E159" s="29" t="s">
        <v>1593</v>
      </c>
      <c r="F159" s="35"/>
    </row>
    <row r="160" spans="2:6" ht="31.5" customHeight="1">
      <c r="B160" s="77"/>
      <c r="C160" s="29" t="s">
        <v>1606</v>
      </c>
      <c r="D160" s="35"/>
      <c r="E160" s="29" t="s">
        <v>1594</v>
      </c>
      <c r="F160" s="35" t="s">
        <v>1595</v>
      </c>
    </row>
    <row r="161" spans="2:6" ht="31.5" customHeight="1">
      <c r="B161" s="78"/>
      <c r="C161" s="29" t="s">
        <v>1610</v>
      </c>
      <c r="D161" s="91"/>
      <c r="E161" s="91"/>
      <c r="F161" s="91"/>
    </row>
    <row r="162" spans="2:6" ht="31.5" customHeight="1">
      <c r="B162" s="79" t="s">
        <v>1642</v>
      </c>
      <c r="C162" s="33" t="s">
        <v>1598</v>
      </c>
      <c r="D162" s="36"/>
      <c r="E162" s="33" t="s">
        <v>1611</v>
      </c>
      <c r="F162" s="36"/>
    </row>
    <row r="163" spans="2:6" ht="31.5" customHeight="1">
      <c r="B163" s="80"/>
      <c r="C163" s="33" t="s">
        <v>1599</v>
      </c>
      <c r="D163" s="36" t="s">
        <v>1600</v>
      </c>
      <c r="E163" s="33" t="s">
        <v>1612</v>
      </c>
      <c r="F163" s="36"/>
    </row>
    <row r="164" spans="2:6" ht="31.5" customHeight="1">
      <c r="B164" s="80"/>
      <c r="C164" s="33" t="s">
        <v>1601</v>
      </c>
      <c r="D164" s="36"/>
      <c r="E164" s="33" t="s">
        <v>1593</v>
      </c>
      <c r="F164" s="36"/>
    </row>
    <row r="165" spans="2:6" ht="31.5" customHeight="1">
      <c r="B165" s="80"/>
      <c r="C165" s="33" t="s">
        <v>1606</v>
      </c>
      <c r="D165" s="36"/>
      <c r="E165" s="33" t="s">
        <v>1594</v>
      </c>
      <c r="F165" s="36" t="s">
        <v>1595</v>
      </c>
    </row>
    <row r="166" spans="2:6" ht="31.5" customHeight="1">
      <c r="B166" s="81"/>
      <c r="C166" s="33" t="s">
        <v>1610</v>
      </c>
      <c r="D166" s="92"/>
      <c r="E166" s="92"/>
      <c r="F166" s="92"/>
    </row>
    <row r="167" spans="2:6" ht="31.5" customHeight="1">
      <c r="B167" s="76" t="s">
        <v>1643</v>
      </c>
      <c r="C167" s="29" t="s">
        <v>1598</v>
      </c>
      <c r="D167" s="35"/>
      <c r="E167" s="29" t="s">
        <v>1611</v>
      </c>
      <c r="F167" s="35"/>
    </row>
    <row r="168" spans="2:6" ht="31.5" customHeight="1">
      <c r="B168" s="77"/>
      <c r="C168" s="29" t="s">
        <v>1599</v>
      </c>
      <c r="D168" s="35" t="s">
        <v>1600</v>
      </c>
      <c r="E168" s="29" t="s">
        <v>1612</v>
      </c>
      <c r="F168" s="35"/>
    </row>
    <row r="169" spans="2:6" ht="31.5" customHeight="1">
      <c r="B169" s="77"/>
      <c r="C169" s="29" t="s">
        <v>1601</v>
      </c>
      <c r="D169" s="35"/>
      <c r="E169" s="29" t="s">
        <v>1593</v>
      </c>
      <c r="F169" s="35"/>
    </row>
    <row r="170" spans="2:6" ht="31.5" customHeight="1">
      <c r="B170" s="77"/>
      <c r="C170" s="29" t="s">
        <v>1606</v>
      </c>
      <c r="D170" s="35"/>
      <c r="E170" s="29" t="s">
        <v>1594</v>
      </c>
      <c r="F170" s="35" t="s">
        <v>1595</v>
      </c>
    </row>
    <row r="171" spans="2:6" ht="31.5" customHeight="1">
      <c r="B171" s="78"/>
      <c r="C171" s="29" t="s">
        <v>1610</v>
      </c>
      <c r="D171" s="91"/>
      <c r="E171" s="91"/>
      <c r="F171" s="91"/>
    </row>
    <row r="172" spans="2:6" ht="31.5" customHeight="1">
      <c r="B172" s="79" t="s">
        <v>1644</v>
      </c>
      <c r="C172" s="33" t="s">
        <v>1598</v>
      </c>
      <c r="D172" s="36"/>
      <c r="E172" s="33" t="s">
        <v>1611</v>
      </c>
      <c r="F172" s="36"/>
    </row>
    <row r="173" spans="2:6" ht="31.5" customHeight="1">
      <c r="B173" s="80"/>
      <c r="C173" s="33" t="s">
        <v>1599</v>
      </c>
      <c r="D173" s="36" t="s">
        <v>1600</v>
      </c>
      <c r="E173" s="33" t="s">
        <v>1612</v>
      </c>
      <c r="F173" s="36"/>
    </row>
    <row r="174" spans="2:6" ht="31.5" customHeight="1">
      <c r="B174" s="80"/>
      <c r="C174" s="33" t="s">
        <v>1601</v>
      </c>
      <c r="D174" s="36"/>
      <c r="E174" s="33" t="s">
        <v>1593</v>
      </c>
      <c r="F174" s="36"/>
    </row>
    <row r="175" spans="2:6" ht="31.5" customHeight="1">
      <c r="B175" s="80"/>
      <c r="C175" s="33" t="s">
        <v>1606</v>
      </c>
      <c r="D175" s="36"/>
      <c r="E175" s="33" t="s">
        <v>1594</v>
      </c>
      <c r="F175" s="36" t="s">
        <v>1595</v>
      </c>
    </row>
    <row r="176" spans="2:6" ht="31.5" customHeight="1">
      <c r="B176" s="81"/>
      <c r="C176" s="33" t="s">
        <v>1610</v>
      </c>
      <c r="D176" s="92"/>
      <c r="E176" s="92"/>
      <c r="F176" s="92"/>
    </row>
    <row r="177" spans="2:6" ht="31.5" customHeight="1">
      <c r="B177" s="76" t="s">
        <v>1645</v>
      </c>
      <c r="C177" s="29" t="s">
        <v>1598</v>
      </c>
      <c r="D177" s="35"/>
      <c r="E177" s="29" t="s">
        <v>1611</v>
      </c>
      <c r="F177" s="35"/>
    </row>
    <row r="178" spans="2:6" ht="31.5" customHeight="1">
      <c r="B178" s="77"/>
      <c r="C178" s="29" t="s">
        <v>1599</v>
      </c>
      <c r="D178" s="35" t="s">
        <v>1600</v>
      </c>
      <c r="E178" s="29" t="s">
        <v>1612</v>
      </c>
      <c r="F178" s="35"/>
    </row>
    <row r="179" spans="2:6" ht="31.5" customHeight="1">
      <c r="B179" s="77"/>
      <c r="C179" s="29" t="s">
        <v>1601</v>
      </c>
      <c r="D179" s="35"/>
      <c r="E179" s="29" t="s">
        <v>1593</v>
      </c>
      <c r="F179" s="35"/>
    </row>
    <row r="180" spans="2:6" ht="31.5" customHeight="1">
      <c r="B180" s="77"/>
      <c r="C180" s="29" t="s">
        <v>1606</v>
      </c>
      <c r="D180" s="35"/>
      <c r="E180" s="29" t="s">
        <v>1594</v>
      </c>
      <c r="F180" s="35" t="s">
        <v>1595</v>
      </c>
    </row>
    <row r="181" spans="2:6" ht="31.5" customHeight="1">
      <c r="B181" s="78"/>
      <c r="C181" s="29" t="s">
        <v>1610</v>
      </c>
      <c r="D181" s="91"/>
      <c r="E181" s="91"/>
      <c r="F181" s="91"/>
    </row>
    <row r="182" spans="2:6" ht="31.5" customHeight="1">
      <c r="B182" s="79" t="s">
        <v>1646</v>
      </c>
      <c r="C182" s="33" t="s">
        <v>1598</v>
      </c>
      <c r="D182" s="36"/>
      <c r="E182" s="33" t="s">
        <v>1611</v>
      </c>
      <c r="F182" s="36"/>
    </row>
    <row r="183" spans="2:6" ht="31.5" customHeight="1">
      <c r="B183" s="80"/>
      <c r="C183" s="33" t="s">
        <v>1599</v>
      </c>
      <c r="D183" s="36" t="s">
        <v>1600</v>
      </c>
      <c r="E183" s="33" t="s">
        <v>1612</v>
      </c>
      <c r="F183" s="36"/>
    </row>
    <row r="184" spans="2:6" ht="31.5" customHeight="1">
      <c r="B184" s="80"/>
      <c r="C184" s="33" t="s">
        <v>1601</v>
      </c>
      <c r="D184" s="36"/>
      <c r="E184" s="33" t="s">
        <v>1593</v>
      </c>
      <c r="F184" s="36"/>
    </row>
    <row r="185" spans="2:6" ht="31.5" customHeight="1">
      <c r="B185" s="80"/>
      <c r="C185" s="33" t="s">
        <v>1606</v>
      </c>
      <c r="D185" s="36"/>
      <c r="E185" s="33" t="s">
        <v>1594</v>
      </c>
      <c r="F185" s="36" t="s">
        <v>1595</v>
      </c>
    </row>
    <row r="186" spans="2:6" ht="31.5" customHeight="1">
      <c r="B186" s="81"/>
      <c r="C186" s="33" t="s">
        <v>1610</v>
      </c>
      <c r="D186" s="92"/>
      <c r="E186" s="92"/>
      <c r="F186" s="92"/>
    </row>
    <row r="187" spans="2:6" ht="31.5" customHeight="1">
      <c r="B187" s="76" t="s">
        <v>1647</v>
      </c>
      <c r="C187" s="29" t="s">
        <v>1598</v>
      </c>
      <c r="D187" s="35"/>
      <c r="E187" s="29" t="s">
        <v>1611</v>
      </c>
      <c r="F187" s="35"/>
    </row>
    <row r="188" spans="2:6" ht="31.5" customHeight="1">
      <c r="B188" s="77"/>
      <c r="C188" s="29" t="s">
        <v>1599</v>
      </c>
      <c r="D188" s="35" t="s">
        <v>1600</v>
      </c>
      <c r="E188" s="29" t="s">
        <v>1612</v>
      </c>
      <c r="F188" s="35"/>
    </row>
    <row r="189" spans="2:6" ht="31.5" customHeight="1">
      <c r="B189" s="77"/>
      <c r="C189" s="29" t="s">
        <v>1601</v>
      </c>
      <c r="D189" s="35"/>
      <c r="E189" s="29" t="s">
        <v>1593</v>
      </c>
      <c r="F189" s="35"/>
    </row>
    <row r="190" spans="2:6" ht="31.5" customHeight="1">
      <c r="B190" s="77"/>
      <c r="C190" s="29" t="s">
        <v>1606</v>
      </c>
      <c r="D190" s="35"/>
      <c r="E190" s="29" t="s">
        <v>1594</v>
      </c>
      <c r="F190" s="35" t="s">
        <v>1595</v>
      </c>
    </row>
    <row r="191" spans="2:6" ht="31.5" customHeight="1">
      <c r="B191" s="78"/>
      <c r="C191" s="29" t="s">
        <v>1610</v>
      </c>
      <c r="D191" s="91"/>
      <c r="E191" s="91"/>
      <c r="F191" s="91"/>
    </row>
    <row r="192" spans="2:6" ht="31.5" customHeight="1">
      <c r="B192" s="79" t="s">
        <v>1648</v>
      </c>
      <c r="C192" s="33" t="s">
        <v>1598</v>
      </c>
      <c r="D192" s="36"/>
      <c r="E192" s="33" t="s">
        <v>1611</v>
      </c>
      <c r="F192" s="36"/>
    </row>
    <row r="193" spans="2:6" ht="31.5" customHeight="1">
      <c r="B193" s="80"/>
      <c r="C193" s="33" t="s">
        <v>1599</v>
      </c>
      <c r="D193" s="36" t="s">
        <v>1600</v>
      </c>
      <c r="E193" s="33" t="s">
        <v>1612</v>
      </c>
      <c r="F193" s="36"/>
    </row>
    <row r="194" spans="2:6" ht="31.5" customHeight="1">
      <c r="B194" s="80"/>
      <c r="C194" s="33" t="s">
        <v>1601</v>
      </c>
      <c r="D194" s="36"/>
      <c r="E194" s="33" t="s">
        <v>1593</v>
      </c>
      <c r="F194" s="36"/>
    </row>
    <row r="195" spans="2:6" ht="31.5" customHeight="1">
      <c r="B195" s="80"/>
      <c r="C195" s="33" t="s">
        <v>1606</v>
      </c>
      <c r="D195" s="36"/>
      <c r="E195" s="33" t="s">
        <v>1594</v>
      </c>
      <c r="F195" s="36" t="s">
        <v>1595</v>
      </c>
    </row>
    <row r="196" spans="2:6" ht="31.5" customHeight="1">
      <c r="B196" s="81"/>
      <c r="C196" s="33" t="s">
        <v>1610</v>
      </c>
      <c r="D196" s="92"/>
      <c r="E196" s="92"/>
      <c r="F196" s="92"/>
    </row>
    <row r="197" spans="2:6" ht="31.5" customHeight="1">
      <c r="B197" s="76" t="s">
        <v>1649</v>
      </c>
      <c r="C197" s="29" t="s">
        <v>1598</v>
      </c>
      <c r="D197" s="35"/>
      <c r="E197" s="29" t="s">
        <v>1611</v>
      </c>
      <c r="F197" s="35"/>
    </row>
    <row r="198" spans="2:6" ht="31.5" customHeight="1">
      <c r="B198" s="77"/>
      <c r="C198" s="29" t="s">
        <v>1599</v>
      </c>
      <c r="D198" s="35" t="s">
        <v>1600</v>
      </c>
      <c r="E198" s="29" t="s">
        <v>1612</v>
      </c>
      <c r="F198" s="35"/>
    </row>
    <row r="199" spans="2:6" ht="31.5" customHeight="1">
      <c r="B199" s="77"/>
      <c r="C199" s="29" t="s">
        <v>1601</v>
      </c>
      <c r="D199" s="35"/>
      <c r="E199" s="29" t="s">
        <v>1593</v>
      </c>
      <c r="F199" s="35"/>
    </row>
    <row r="200" spans="2:6" ht="31.5" customHeight="1">
      <c r="B200" s="77"/>
      <c r="C200" s="29" t="s">
        <v>1606</v>
      </c>
      <c r="D200" s="35"/>
      <c r="E200" s="29" t="s">
        <v>1594</v>
      </c>
      <c r="F200" s="35" t="s">
        <v>1595</v>
      </c>
    </row>
    <row r="201" spans="2:6" ht="31.5" customHeight="1">
      <c r="B201" s="78"/>
      <c r="C201" s="29" t="s">
        <v>1610</v>
      </c>
      <c r="D201" s="91"/>
      <c r="E201" s="91"/>
      <c r="F201" s="91"/>
    </row>
    <row r="202" spans="2:6" ht="31.5" customHeight="1">
      <c r="B202" s="79" t="s">
        <v>1650</v>
      </c>
      <c r="C202" s="33" t="s">
        <v>1598</v>
      </c>
      <c r="D202" s="36"/>
      <c r="E202" s="33" t="s">
        <v>1611</v>
      </c>
      <c r="F202" s="36"/>
    </row>
    <row r="203" spans="2:6" ht="31.5" customHeight="1">
      <c r="B203" s="80"/>
      <c r="C203" s="33" t="s">
        <v>1599</v>
      </c>
      <c r="D203" s="36" t="s">
        <v>1600</v>
      </c>
      <c r="E203" s="33" t="s">
        <v>1612</v>
      </c>
      <c r="F203" s="36"/>
    </row>
    <row r="204" spans="2:6" ht="31.5" customHeight="1">
      <c r="B204" s="80"/>
      <c r="C204" s="33" t="s">
        <v>1601</v>
      </c>
      <c r="D204" s="36"/>
      <c r="E204" s="33" t="s">
        <v>1593</v>
      </c>
      <c r="F204" s="36"/>
    </row>
    <row r="205" spans="2:6" ht="31.5" customHeight="1">
      <c r="B205" s="80"/>
      <c r="C205" s="33" t="s">
        <v>1606</v>
      </c>
      <c r="D205" s="36"/>
      <c r="E205" s="33" t="s">
        <v>1594</v>
      </c>
      <c r="F205" s="36" t="s">
        <v>1595</v>
      </c>
    </row>
    <row r="206" spans="2:6" ht="31.5" customHeight="1">
      <c r="B206" s="81"/>
      <c r="C206" s="33" t="s">
        <v>1610</v>
      </c>
      <c r="D206" s="92"/>
      <c r="E206" s="92"/>
      <c r="F206" s="92"/>
    </row>
    <row r="207" spans="2:6" ht="31.5" customHeight="1">
      <c r="B207" s="76" t="s">
        <v>1651</v>
      </c>
      <c r="C207" s="29" t="s">
        <v>1598</v>
      </c>
      <c r="D207" s="35"/>
      <c r="E207" s="29" t="s">
        <v>1611</v>
      </c>
      <c r="F207" s="35"/>
    </row>
    <row r="208" spans="2:6" ht="31.5" customHeight="1">
      <c r="B208" s="77"/>
      <c r="C208" s="29" t="s">
        <v>1599</v>
      </c>
      <c r="D208" s="35" t="s">
        <v>1600</v>
      </c>
      <c r="E208" s="29" t="s">
        <v>1612</v>
      </c>
      <c r="F208" s="35"/>
    </row>
    <row r="209" spans="2:6" ht="31.5" customHeight="1">
      <c r="B209" s="77"/>
      <c r="C209" s="29" t="s">
        <v>1601</v>
      </c>
      <c r="D209" s="35"/>
      <c r="E209" s="29" t="s">
        <v>1593</v>
      </c>
      <c r="F209" s="35"/>
    </row>
    <row r="210" spans="2:6" ht="31.5" customHeight="1">
      <c r="B210" s="77"/>
      <c r="C210" s="29" t="s">
        <v>1606</v>
      </c>
      <c r="D210" s="35"/>
      <c r="E210" s="29" t="s">
        <v>1594</v>
      </c>
      <c r="F210" s="35" t="s">
        <v>1595</v>
      </c>
    </row>
    <row r="211" spans="2:6" ht="31.5" customHeight="1">
      <c r="B211" s="78"/>
      <c r="C211" s="29" t="s">
        <v>1610</v>
      </c>
      <c r="D211" s="91"/>
      <c r="E211" s="91"/>
      <c r="F211" s="91"/>
    </row>
    <row r="212" spans="2:6" ht="31.5" customHeight="1">
      <c r="B212" s="79" t="s">
        <v>1652</v>
      </c>
      <c r="C212" s="33" t="s">
        <v>1598</v>
      </c>
      <c r="D212" s="36"/>
      <c r="E212" s="33" t="s">
        <v>1611</v>
      </c>
      <c r="F212" s="36"/>
    </row>
    <row r="213" spans="2:6" ht="31.5" customHeight="1">
      <c r="B213" s="80"/>
      <c r="C213" s="33" t="s">
        <v>1599</v>
      </c>
      <c r="D213" s="36" t="s">
        <v>1600</v>
      </c>
      <c r="E213" s="33" t="s">
        <v>1612</v>
      </c>
      <c r="F213" s="36"/>
    </row>
    <row r="214" spans="2:6" ht="31.5" customHeight="1">
      <c r="B214" s="80"/>
      <c r="C214" s="33" t="s">
        <v>1601</v>
      </c>
      <c r="D214" s="36"/>
      <c r="E214" s="33" t="s">
        <v>1593</v>
      </c>
      <c r="F214" s="36"/>
    </row>
    <row r="215" spans="2:6" ht="31.5" customHeight="1">
      <c r="B215" s="80"/>
      <c r="C215" s="33" t="s">
        <v>1606</v>
      </c>
      <c r="D215" s="36"/>
      <c r="E215" s="33" t="s">
        <v>1594</v>
      </c>
      <c r="F215" s="36" t="s">
        <v>1595</v>
      </c>
    </row>
    <row r="216" spans="2:6" ht="31.5" customHeight="1">
      <c r="B216" s="81"/>
      <c r="C216" s="33" t="s">
        <v>1610</v>
      </c>
      <c r="D216" s="92"/>
      <c r="E216" s="92"/>
      <c r="F216" s="92"/>
    </row>
    <row r="217" spans="2:6" ht="31.5" customHeight="1">
      <c r="B217" s="76" t="s">
        <v>1653</v>
      </c>
      <c r="C217" s="29" t="s">
        <v>1598</v>
      </c>
      <c r="D217" s="35"/>
      <c r="E217" s="29" t="s">
        <v>1611</v>
      </c>
      <c r="F217" s="35"/>
    </row>
    <row r="218" spans="2:6" ht="31.5" customHeight="1">
      <c r="B218" s="77"/>
      <c r="C218" s="29" t="s">
        <v>1599</v>
      </c>
      <c r="D218" s="35" t="s">
        <v>1600</v>
      </c>
      <c r="E218" s="29" t="s">
        <v>1612</v>
      </c>
      <c r="F218" s="35"/>
    </row>
    <row r="219" spans="2:6" ht="31.5" customHeight="1">
      <c r="B219" s="77"/>
      <c r="C219" s="29" t="s">
        <v>1601</v>
      </c>
      <c r="D219" s="35"/>
      <c r="E219" s="29" t="s">
        <v>1593</v>
      </c>
      <c r="F219" s="35"/>
    </row>
    <row r="220" spans="2:6" ht="31.5" customHeight="1">
      <c r="B220" s="77"/>
      <c r="C220" s="29" t="s">
        <v>1606</v>
      </c>
      <c r="D220" s="35"/>
      <c r="E220" s="29" t="s">
        <v>1594</v>
      </c>
      <c r="F220" s="35" t="s">
        <v>1595</v>
      </c>
    </row>
    <row r="221" spans="2:6" ht="31.5" customHeight="1">
      <c r="B221" s="78"/>
      <c r="C221" s="29" t="s">
        <v>1610</v>
      </c>
      <c r="D221" s="91"/>
      <c r="E221" s="91"/>
      <c r="F221" s="91"/>
    </row>
    <row r="222" spans="2:6" ht="31.5" customHeight="1">
      <c r="B222" s="79" t="s">
        <v>1654</v>
      </c>
      <c r="C222" s="33" t="s">
        <v>1598</v>
      </c>
      <c r="D222" s="36"/>
      <c r="E222" s="33" t="s">
        <v>1611</v>
      </c>
      <c r="F222" s="36"/>
    </row>
    <row r="223" spans="2:6" ht="31.5" customHeight="1">
      <c r="B223" s="80"/>
      <c r="C223" s="33" t="s">
        <v>1599</v>
      </c>
      <c r="D223" s="36" t="s">
        <v>1600</v>
      </c>
      <c r="E223" s="33" t="s">
        <v>1612</v>
      </c>
      <c r="F223" s="36"/>
    </row>
    <row r="224" spans="2:6" ht="31.5" customHeight="1">
      <c r="B224" s="80"/>
      <c r="C224" s="33" t="s">
        <v>1601</v>
      </c>
      <c r="D224" s="36"/>
      <c r="E224" s="33" t="s">
        <v>1593</v>
      </c>
      <c r="F224" s="36"/>
    </row>
    <row r="225" spans="2:6" ht="31.5" customHeight="1">
      <c r="B225" s="80"/>
      <c r="C225" s="33" t="s">
        <v>1606</v>
      </c>
      <c r="D225" s="36"/>
      <c r="E225" s="33" t="s">
        <v>1594</v>
      </c>
      <c r="F225" s="36" t="s">
        <v>1595</v>
      </c>
    </row>
    <row r="226" spans="2:6" ht="31.5" customHeight="1">
      <c r="B226" s="81"/>
      <c r="C226" s="33" t="s">
        <v>1610</v>
      </c>
      <c r="D226" s="92"/>
      <c r="E226" s="92"/>
      <c r="F226" s="92"/>
    </row>
    <row r="227" spans="2:6" ht="31.5" customHeight="1">
      <c r="B227" s="76" t="s">
        <v>1655</v>
      </c>
      <c r="C227" s="29" t="s">
        <v>1598</v>
      </c>
      <c r="D227" s="35"/>
      <c r="E227" s="29" t="s">
        <v>1611</v>
      </c>
      <c r="F227" s="35"/>
    </row>
    <row r="228" spans="2:6" ht="31.5" customHeight="1">
      <c r="B228" s="77"/>
      <c r="C228" s="29" t="s">
        <v>1599</v>
      </c>
      <c r="D228" s="35" t="s">
        <v>1600</v>
      </c>
      <c r="E228" s="29" t="s">
        <v>1612</v>
      </c>
      <c r="F228" s="35"/>
    </row>
    <row r="229" spans="2:6" ht="31.5" customHeight="1">
      <c r="B229" s="77"/>
      <c r="C229" s="29" t="s">
        <v>1601</v>
      </c>
      <c r="D229" s="35"/>
      <c r="E229" s="29" t="s">
        <v>1593</v>
      </c>
      <c r="F229" s="35"/>
    </row>
    <row r="230" spans="2:6" ht="31.5" customHeight="1">
      <c r="B230" s="77"/>
      <c r="C230" s="29" t="s">
        <v>1606</v>
      </c>
      <c r="D230" s="35"/>
      <c r="E230" s="29" t="s">
        <v>1594</v>
      </c>
      <c r="F230" s="35" t="s">
        <v>1595</v>
      </c>
    </row>
    <row r="231" spans="2:6" ht="31.5" customHeight="1">
      <c r="B231" s="78"/>
      <c r="C231" s="29" t="s">
        <v>1610</v>
      </c>
      <c r="D231" s="91"/>
      <c r="E231" s="91"/>
      <c r="F231" s="91"/>
    </row>
    <row r="232" spans="2:6" ht="31.5" customHeight="1">
      <c r="B232" s="79" t="s">
        <v>1656</v>
      </c>
      <c r="C232" s="33" t="s">
        <v>1598</v>
      </c>
      <c r="D232" s="36"/>
      <c r="E232" s="33" t="s">
        <v>1611</v>
      </c>
      <c r="F232" s="36"/>
    </row>
    <row r="233" spans="2:6" ht="31.5" customHeight="1">
      <c r="B233" s="80"/>
      <c r="C233" s="33" t="s">
        <v>1599</v>
      </c>
      <c r="D233" s="36" t="s">
        <v>1600</v>
      </c>
      <c r="E233" s="33" t="s">
        <v>1612</v>
      </c>
      <c r="F233" s="36"/>
    </row>
    <row r="234" spans="2:6" ht="31.5" customHeight="1">
      <c r="B234" s="80"/>
      <c r="C234" s="33" t="s">
        <v>1601</v>
      </c>
      <c r="D234" s="36"/>
      <c r="E234" s="33" t="s">
        <v>1593</v>
      </c>
      <c r="F234" s="36"/>
    </row>
    <row r="235" spans="2:6" ht="31.5" customHeight="1">
      <c r="B235" s="80"/>
      <c r="C235" s="33" t="s">
        <v>1606</v>
      </c>
      <c r="D235" s="36"/>
      <c r="E235" s="33" t="s">
        <v>1594</v>
      </c>
      <c r="F235" s="36" t="s">
        <v>1595</v>
      </c>
    </row>
    <row r="236" spans="2:6" ht="31.5" customHeight="1">
      <c r="B236" s="81"/>
      <c r="C236" s="33" t="s">
        <v>1610</v>
      </c>
      <c r="D236" s="92"/>
      <c r="E236" s="92"/>
      <c r="F236" s="92"/>
    </row>
    <row r="237" spans="2:6" ht="31.5" customHeight="1">
      <c r="B237" s="76" t="s">
        <v>1657</v>
      </c>
      <c r="C237" s="29" t="s">
        <v>1598</v>
      </c>
      <c r="D237" s="35"/>
      <c r="E237" s="29" t="s">
        <v>1611</v>
      </c>
      <c r="F237" s="35"/>
    </row>
    <row r="238" spans="2:6" ht="31.5" customHeight="1">
      <c r="B238" s="77"/>
      <c r="C238" s="29" t="s">
        <v>1599</v>
      </c>
      <c r="D238" s="35" t="s">
        <v>1600</v>
      </c>
      <c r="E238" s="29" t="s">
        <v>1612</v>
      </c>
      <c r="F238" s="35"/>
    </row>
    <row r="239" spans="2:6" ht="31.5" customHeight="1">
      <c r="B239" s="77"/>
      <c r="C239" s="29" t="s">
        <v>1601</v>
      </c>
      <c r="D239" s="35"/>
      <c r="E239" s="29" t="s">
        <v>1593</v>
      </c>
      <c r="F239" s="35"/>
    </row>
    <row r="240" spans="2:6" ht="31.5" customHeight="1">
      <c r="B240" s="77"/>
      <c r="C240" s="29" t="s">
        <v>1606</v>
      </c>
      <c r="D240" s="35"/>
      <c r="E240" s="29" t="s">
        <v>1594</v>
      </c>
      <c r="F240" s="35" t="s">
        <v>1595</v>
      </c>
    </row>
    <row r="241" spans="2:6" ht="31.5" customHeight="1">
      <c r="B241" s="78"/>
      <c r="C241" s="29" t="s">
        <v>1610</v>
      </c>
      <c r="D241" s="91"/>
      <c r="E241" s="91"/>
      <c r="F241" s="91"/>
    </row>
    <row r="242" spans="2:6" ht="31.5" customHeight="1">
      <c r="B242" s="79" t="s">
        <v>1658</v>
      </c>
      <c r="C242" s="33" t="s">
        <v>1598</v>
      </c>
      <c r="D242" s="36"/>
      <c r="E242" s="33" t="s">
        <v>1611</v>
      </c>
      <c r="F242" s="36"/>
    </row>
    <row r="243" spans="2:6" ht="31.5" customHeight="1">
      <c r="B243" s="80"/>
      <c r="C243" s="33" t="s">
        <v>1599</v>
      </c>
      <c r="D243" s="36" t="s">
        <v>1600</v>
      </c>
      <c r="E243" s="33" t="s">
        <v>1612</v>
      </c>
      <c r="F243" s="36"/>
    </row>
    <row r="244" spans="2:6" ht="31.5" customHeight="1">
      <c r="B244" s="80"/>
      <c r="C244" s="33" t="s">
        <v>1601</v>
      </c>
      <c r="D244" s="36"/>
      <c r="E244" s="33" t="s">
        <v>1593</v>
      </c>
      <c r="F244" s="36"/>
    </row>
    <row r="245" spans="2:6" ht="31.5" customHeight="1">
      <c r="B245" s="80"/>
      <c r="C245" s="33" t="s">
        <v>1606</v>
      </c>
      <c r="D245" s="36"/>
      <c r="E245" s="33" t="s">
        <v>1594</v>
      </c>
      <c r="F245" s="36" t="s">
        <v>1595</v>
      </c>
    </row>
    <row r="246" spans="2:6" ht="31.5" customHeight="1">
      <c r="B246" s="81"/>
      <c r="C246" s="33" t="s">
        <v>1610</v>
      </c>
      <c r="D246" s="92"/>
      <c r="E246" s="92"/>
      <c r="F246" s="92"/>
    </row>
    <row r="247" spans="2:6" ht="31.5" customHeight="1">
      <c r="B247" s="76" t="s">
        <v>1659</v>
      </c>
      <c r="C247" s="29" t="s">
        <v>1598</v>
      </c>
      <c r="D247" s="35"/>
      <c r="E247" s="29" t="s">
        <v>1611</v>
      </c>
      <c r="F247" s="35"/>
    </row>
    <row r="248" spans="2:6" ht="25.5">
      <c r="B248" s="77"/>
      <c r="C248" s="29" t="s">
        <v>1599</v>
      </c>
      <c r="D248" s="35" t="s">
        <v>1600</v>
      </c>
      <c r="E248" s="29" t="s">
        <v>1612</v>
      </c>
      <c r="F248" s="35"/>
    </row>
    <row r="249" spans="2:6" ht="25.5">
      <c r="B249" s="77"/>
      <c r="C249" s="29" t="s">
        <v>1601</v>
      </c>
      <c r="D249" s="35"/>
      <c r="E249" s="29" t="s">
        <v>1593</v>
      </c>
      <c r="F249" s="35"/>
    </row>
    <row r="250" spans="2:6">
      <c r="B250" s="77"/>
      <c r="C250" s="29" t="s">
        <v>1606</v>
      </c>
      <c r="D250" s="35"/>
      <c r="E250" s="29" t="s">
        <v>1594</v>
      </c>
      <c r="F250" s="35" t="s">
        <v>1595</v>
      </c>
    </row>
    <row r="251" spans="2:6" ht="38.25">
      <c r="B251" s="78"/>
      <c r="C251" s="29" t="s">
        <v>1610</v>
      </c>
      <c r="D251" s="91"/>
      <c r="E251" s="91"/>
      <c r="F251" s="91"/>
    </row>
    <row r="252" spans="2:6" ht="25.5">
      <c r="B252" s="79" t="s">
        <v>1660</v>
      </c>
      <c r="C252" s="33" t="s">
        <v>1598</v>
      </c>
      <c r="D252" s="36"/>
      <c r="E252" s="33" t="s">
        <v>1611</v>
      </c>
      <c r="F252" s="36"/>
    </row>
    <row r="253" spans="2:6" ht="25.5">
      <c r="B253" s="80"/>
      <c r="C253" s="33" t="s">
        <v>1599</v>
      </c>
      <c r="D253" s="36" t="s">
        <v>1600</v>
      </c>
      <c r="E253" s="33" t="s">
        <v>1612</v>
      </c>
      <c r="F253" s="36"/>
    </row>
    <row r="254" spans="2:6" ht="25.5">
      <c r="B254" s="80"/>
      <c r="C254" s="33" t="s">
        <v>1601</v>
      </c>
      <c r="D254" s="36"/>
      <c r="E254" s="33" t="s">
        <v>1593</v>
      </c>
      <c r="F254" s="36"/>
    </row>
    <row r="255" spans="2:6">
      <c r="B255" s="80"/>
      <c r="C255" s="33" t="s">
        <v>1606</v>
      </c>
      <c r="D255" s="36"/>
      <c r="E255" s="33" t="s">
        <v>1594</v>
      </c>
      <c r="F255" s="36" t="s">
        <v>1595</v>
      </c>
    </row>
    <row r="256" spans="2:6" ht="38.25">
      <c r="B256" s="81"/>
      <c r="C256" s="33" t="s">
        <v>1610</v>
      </c>
      <c r="D256" s="92"/>
      <c r="E256" s="92"/>
      <c r="F256" s="92"/>
    </row>
  </sheetData>
  <sheetProtection algorithmName="SHA-512" hashValue="xALQzjadvWpA0CLDxIZy2yhz19z/ddP9td4PK9mY2fr79DsCj/mmQMZuhVtJFe/xVXGDx/O4cFg9WnSNghjF1w==" saltValue="PhPuRXq93TzmuBUToTDnIw==" spinCount="100000" sheet="1" formatCells="0" formatColumns="0" formatRows="0" insertRows="0" deleteRows="0"/>
  <mergeCells count="104"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="115" zoomScaleNormal="115" workbookViewId="0">
      <selection activeCell="F10" sqref="F10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25" style="26" customWidth="1"/>
    <col min="4" max="4" width="48.42578125" style="26" customWidth="1"/>
    <col min="5" max="5" width="25.28515625" style="26" customWidth="1"/>
    <col min="6" max="6" width="48.28515625" style="26" customWidth="1"/>
    <col min="7" max="16384" width="11.42578125" style="26"/>
  </cols>
  <sheetData>
    <row r="3" spans="2:6" ht="26.25" customHeight="1">
      <c r="C3" s="85" t="s">
        <v>1661</v>
      </c>
      <c r="D3" s="86"/>
      <c r="E3" s="86"/>
      <c r="F3" s="87"/>
    </row>
    <row r="4" spans="2:6" ht="38.25" customHeight="1">
      <c r="C4" s="88" t="s">
        <v>1838</v>
      </c>
      <c r="D4" s="89"/>
      <c r="E4" s="89"/>
      <c r="F4" s="90"/>
    </row>
    <row r="5" spans="2:6" s="11" customFormat="1" ht="53.25" customHeight="1">
      <c r="C5" s="93" t="s">
        <v>1597</v>
      </c>
      <c r="D5" s="93"/>
      <c r="E5" s="94" t="s">
        <v>1846</v>
      </c>
      <c r="F5" s="95"/>
    </row>
    <row r="6" spans="2:6" s="11" customFormat="1">
      <c r="C6" s="31" t="s">
        <v>1715</v>
      </c>
      <c r="D6" s="31">
        <f>+D10+D16+D22+D28+D34+D40+D46+D52+D58+D64+D70+D76+D82+D88+D94+D100+D106+D112+D118+D124+D130+D136+D142+D148+D154+D160+D166+D172+D178+D184+D190+D196+D202+D208+D214+D220+D226+D232+D238+D244</f>
        <v>0</v>
      </c>
      <c r="E6" s="83"/>
      <c r="F6" s="84"/>
    </row>
    <row r="7" spans="2:6" ht="33.75" customHeight="1">
      <c r="B7" s="76" t="s">
        <v>1667</v>
      </c>
      <c r="C7" s="29" t="s">
        <v>1662</v>
      </c>
      <c r="D7" s="28"/>
      <c r="E7" s="29" t="s">
        <v>1840</v>
      </c>
      <c r="F7" s="35"/>
    </row>
    <row r="8" spans="2:6" ht="33" customHeight="1">
      <c r="B8" s="77"/>
      <c r="C8" s="29" t="s">
        <v>1664</v>
      </c>
      <c r="D8" s="28" t="s">
        <v>1665</v>
      </c>
      <c r="E8" s="29" t="s">
        <v>1612</v>
      </c>
      <c r="F8" s="35"/>
    </row>
    <row r="9" spans="2:6" ht="31.5" customHeight="1">
      <c r="B9" s="77"/>
      <c r="C9" s="29" t="s">
        <v>1666</v>
      </c>
      <c r="D9" s="28"/>
      <c r="E9" s="29" t="s">
        <v>1593</v>
      </c>
      <c r="F9" s="35"/>
    </row>
    <row r="10" spans="2:6" ht="31.5" customHeight="1">
      <c r="B10" s="77"/>
      <c r="C10" s="29" t="s">
        <v>1606</v>
      </c>
      <c r="D10" s="28"/>
      <c r="E10" s="29" t="s">
        <v>1594</v>
      </c>
      <c r="F10" s="35" t="s">
        <v>1595</v>
      </c>
    </row>
    <row r="11" spans="2:6" ht="37.5" customHeight="1">
      <c r="B11" s="77"/>
      <c r="C11" s="29" t="s">
        <v>1663</v>
      </c>
      <c r="D11" s="96"/>
      <c r="E11" s="97"/>
      <c r="F11" s="98"/>
    </row>
    <row r="12" spans="2:6" ht="31.5" customHeight="1">
      <c r="B12" s="78"/>
      <c r="C12" s="29" t="s">
        <v>1781</v>
      </c>
      <c r="D12" s="99"/>
      <c r="E12" s="100"/>
      <c r="F12" s="101"/>
    </row>
    <row r="13" spans="2:6" ht="31.5" customHeight="1">
      <c r="B13" s="79" t="s">
        <v>1668</v>
      </c>
      <c r="C13" s="33" t="s">
        <v>1662</v>
      </c>
      <c r="D13" s="48"/>
      <c r="E13" s="48" t="s">
        <v>1840</v>
      </c>
      <c r="F13" s="48"/>
    </row>
    <row r="14" spans="2:6" ht="31.5" customHeight="1">
      <c r="B14" s="80"/>
      <c r="C14" s="33" t="s">
        <v>1664</v>
      </c>
      <c r="D14" s="34" t="s">
        <v>1665</v>
      </c>
      <c r="E14" s="48" t="s">
        <v>1612</v>
      </c>
      <c r="F14" s="48"/>
    </row>
    <row r="15" spans="2:6" ht="31.5" customHeight="1">
      <c r="B15" s="80"/>
      <c r="C15" s="33" t="s">
        <v>1666</v>
      </c>
      <c r="D15" s="34"/>
      <c r="E15" s="48" t="s">
        <v>1593</v>
      </c>
      <c r="F15" s="48"/>
    </row>
    <row r="16" spans="2:6" ht="31.5" customHeight="1">
      <c r="B16" s="80"/>
      <c r="C16" s="33" t="s">
        <v>1606</v>
      </c>
      <c r="D16" s="34"/>
      <c r="E16" s="48" t="s">
        <v>1594</v>
      </c>
      <c r="F16" s="48" t="s">
        <v>1595</v>
      </c>
    </row>
    <row r="17" spans="2:6" ht="31.5" customHeight="1">
      <c r="B17" s="80"/>
      <c r="C17" s="33" t="s">
        <v>1663</v>
      </c>
      <c r="D17" s="34"/>
    </row>
    <row r="18" spans="2:6" ht="31.5" customHeight="1">
      <c r="B18" s="81"/>
      <c r="C18" s="33" t="s">
        <v>1781</v>
      </c>
      <c r="D18" s="34"/>
    </row>
    <row r="19" spans="2:6" ht="31.5" customHeight="1">
      <c r="B19" s="76" t="s">
        <v>1669</v>
      </c>
      <c r="C19" s="29" t="s">
        <v>1662</v>
      </c>
      <c r="D19" s="28"/>
      <c r="E19" s="29" t="s">
        <v>1840</v>
      </c>
      <c r="F19" s="35"/>
    </row>
    <row r="20" spans="2:6" ht="31.5" customHeight="1">
      <c r="B20" s="77"/>
      <c r="C20" s="29" t="s">
        <v>1664</v>
      </c>
      <c r="D20" s="28" t="s">
        <v>1665</v>
      </c>
      <c r="E20" s="29" t="s">
        <v>1612</v>
      </c>
      <c r="F20" s="35"/>
    </row>
    <row r="21" spans="2:6" ht="31.5" customHeight="1">
      <c r="B21" s="77"/>
      <c r="C21" s="29" t="s">
        <v>1666</v>
      </c>
      <c r="D21" s="28"/>
      <c r="E21" s="29" t="s">
        <v>1593</v>
      </c>
      <c r="F21" s="35"/>
    </row>
    <row r="22" spans="2:6" ht="31.5" customHeight="1">
      <c r="B22" s="77"/>
      <c r="C22" s="29" t="s">
        <v>1606</v>
      </c>
      <c r="D22" s="28"/>
      <c r="E22" s="29" t="s">
        <v>1594</v>
      </c>
      <c r="F22" s="35" t="s">
        <v>1595</v>
      </c>
    </row>
    <row r="23" spans="2:6" ht="31.5" customHeight="1">
      <c r="B23" s="77"/>
      <c r="C23" s="29" t="s">
        <v>1663</v>
      </c>
      <c r="D23" s="28"/>
    </row>
    <row r="24" spans="2:6" ht="31.5" customHeight="1">
      <c r="B24" s="78"/>
      <c r="C24" s="29" t="s">
        <v>1781</v>
      </c>
      <c r="D24" s="28"/>
    </row>
    <row r="25" spans="2:6" ht="31.5" customHeight="1">
      <c r="B25" s="79" t="s">
        <v>1670</v>
      </c>
      <c r="C25" s="33" t="s">
        <v>1662</v>
      </c>
      <c r="D25" s="34"/>
      <c r="E25" s="34" t="s">
        <v>1840</v>
      </c>
      <c r="F25" s="34"/>
    </row>
    <row r="26" spans="2:6" ht="31.5" customHeight="1">
      <c r="B26" s="80"/>
      <c r="C26" s="33" t="s">
        <v>1664</v>
      </c>
      <c r="D26" s="34" t="s">
        <v>1665</v>
      </c>
      <c r="E26" s="34" t="s">
        <v>1612</v>
      </c>
      <c r="F26" s="34"/>
    </row>
    <row r="27" spans="2:6" ht="31.5" customHeight="1">
      <c r="B27" s="80"/>
      <c r="C27" s="33" t="s">
        <v>1666</v>
      </c>
      <c r="D27" s="34"/>
      <c r="E27" s="34" t="s">
        <v>1593</v>
      </c>
      <c r="F27" s="34"/>
    </row>
    <row r="28" spans="2:6" ht="31.5" customHeight="1">
      <c r="B28" s="80"/>
      <c r="C28" s="33" t="s">
        <v>1606</v>
      </c>
      <c r="D28" s="34"/>
      <c r="E28" s="34" t="s">
        <v>1594</v>
      </c>
      <c r="F28" s="34" t="s">
        <v>1595</v>
      </c>
    </row>
    <row r="29" spans="2:6" ht="31.5" customHeight="1">
      <c r="B29" s="80"/>
      <c r="C29" s="33" t="s">
        <v>1663</v>
      </c>
      <c r="D29" s="34"/>
    </row>
    <row r="30" spans="2:6" ht="31.5" customHeight="1">
      <c r="B30" s="81"/>
      <c r="C30" s="33" t="s">
        <v>1781</v>
      </c>
      <c r="D30" s="34"/>
    </row>
    <row r="31" spans="2:6" ht="31.5" customHeight="1">
      <c r="B31" s="76" t="s">
        <v>1671</v>
      </c>
      <c r="C31" s="29" t="s">
        <v>1662</v>
      </c>
      <c r="D31" s="28"/>
      <c r="E31" s="29" t="s">
        <v>1840</v>
      </c>
      <c r="F31" s="35"/>
    </row>
    <row r="32" spans="2:6" ht="31.5" customHeight="1">
      <c r="B32" s="77"/>
      <c r="C32" s="29" t="s">
        <v>1664</v>
      </c>
      <c r="D32" s="28" t="s">
        <v>1665</v>
      </c>
      <c r="E32" s="29" t="s">
        <v>1612</v>
      </c>
      <c r="F32" s="35"/>
    </row>
    <row r="33" spans="2:6" ht="31.5" customHeight="1">
      <c r="B33" s="77"/>
      <c r="C33" s="29" t="s">
        <v>1666</v>
      </c>
      <c r="D33" s="28"/>
      <c r="E33" s="29" t="s">
        <v>1593</v>
      </c>
      <c r="F33" s="35"/>
    </row>
    <row r="34" spans="2:6" ht="31.5" customHeight="1">
      <c r="B34" s="77"/>
      <c r="C34" s="29" t="s">
        <v>1606</v>
      </c>
      <c r="D34" s="28"/>
      <c r="E34" s="29" t="s">
        <v>1594</v>
      </c>
      <c r="F34" s="35" t="s">
        <v>1595</v>
      </c>
    </row>
    <row r="35" spans="2:6" ht="31.5" customHeight="1">
      <c r="B35" s="77"/>
      <c r="C35" s="29" t="s">
        <v>1663</v>
      </c>
      <c r="D35" s="28"/>
    </row>
    <row r="36" spans="2:6" ht="31.5" customHeight="1">
      <c r="B36" s="78"/>
      <c r="C36" s="29" t="s">
        <v>1781</v>
      </c>
      <c r="D36" s="28"/>
    </row>
    <row r="37" spans="2:6" ht="31.5" customHeight="1">
      <c r="B37" s="79" t="s">
        <v>1672</v>
      </c>
      <c r="C37" s="33" t="s">
        <v>1662</v>
      </c>
      <c r="D37" s="34"/>
      <c r="E37" s="34" t="s">
        <v>1840</v>
      </c>
      <c r="F37" s="34"/>
    </row>
    <row r="38" spans="2:6" ht="31.5" customHeight="1">
      <c r="B38" s="80"/>
      <c r="C38" s="33" t="s">
        <v>1664</v>
      </c>
      <c r="D38" s="34" t="s">
        <v>1665</v>
      </c>
      <c r="E38" s="34" t="s">
        <v>1612</v>
      </c>
      <c r="F38" s="34"/>
    </row>
    <row r="39" spans="2:6" ht="31.5" customHeight="1">
      <c r="B39" s="80"/>
      <c r="C39" s="33" t="s">
        <v>1666</v>
      </c>
      <c r="D39" s="34"/>
      <c r="E39" s="34" t="s">
        <v>1593</v>
      </c>
      <c r="F39" s="34"/>
    </row>
    <row r="40" spans="2:6" ht="31.5" customHeight="1">
      <c r="B40" s="80"/>
      <c r="C40" s="33" t="s">
        <v>1606</v>
      </c>
      <c r="D40" s="34"/>
      <c r="E40" s="34" t="s">
        <v>1594</v>
      </c>
      <c r="F40" s="34" t="s">
        <v>1595</v>
      </c>
    </row>
    <row r="41" spans="2:6" ht="31.5" customHeight="1">
      <c r="B41" s="80"/>
      <c r="C41" s="33" t="s">
        <v>1663</v>
      </c>
      <c r="D41" s="34"/>
    </row>
    <row r="42" spans="2:6" ht="31.5" customHeight="1">
      <c r="B42" s="81"/>
      <c r="C42" s="33" t="s">
        <v>1781</v>
      </c>
      <c r="D42" s="34"/>
    </row>
    <row r="43" spans="2:6" ht="31.5" customHeight="1">
      <c r="B43" s="76" t="s">
        <v>1673</v>
      </c>
      <c r="C43" s="29" t="s">
        <v>1662</v>
      </c>
      <c r="D43" s="28"/>
      <c r="E43" s="29" t="s">
        <v>1840</v>
      </c>
      <c r="F43" s="35"/>
    </row>
    <row r="44" spans="2:6" ht="31.5" customHeight="1">
      <c r="B44" s="77"/>
      <c r="C44" s="29" t="s">
        <v>1664</v>
      </c>
      <c r="D44" s="28" t="s">
        <v>1665</v>
      </c>
      <c r="E44" s="29" t="s">
        <v>1612</v>
      </c>
      <c r="F44" s="35"/>
    </row>
    <row r="45" spans="2:6" ht="31.5" customHeight="1">
      <c r="B45" s="77"/>
      <c r="C45" s="29" t="s">
        <v>1666</v>
      </c>
      <c r="D45" s="28"/>
      <c r="E45" s="29" t="s">
        <v>1593</v>
      </c>
      <c r="F45" s="35"/>
    </row>
    <row r="46" spans="2:6" ht="31.5" customHeight="1">
      <c r="B46" s="77"/>
      <c r="C46" s="29" t="s">
        <v>1606</v>
      </c>
      <c r="D46" s="28"/>
      <c r="E46" s="29" t="s">
        <v>1594</v>
      </c>
      <c r="F46" s="35" t="s">
        <v>1595</v>
      </c>
    </row>
    <row r="47" spans="2:6" ht="31.5" customHeight="1">
      <c r="B47" s="77"/>
      <c r="C47" s="29" t="s">
        <v>1663</v>
      </c>
      <c r="D47" s="28"/>
    </row>
    <row r="48" spans="2:6" ht="31.5" customHeight="1">
      <c r="B48" s="78"/>
      <c r="C48" s="29" t="s">
        <v>1781</v>
      </c>
      <c r="D48" s="28"/>
    </row>
    <row r="49" spans="2:6" ht="31.5" customHeight="1">
      <c r="B49" s="79" t="s">
        <v>1674</v>
      </c>
      <c r="C49" s="33" t="s">
        <v>1662</v>
      </c>
      <c r="D49" s="34"/>
      <c r="E49" s="34" t="s">
        <v>1840</v>
      </c>
      <c r="F49" s="34"/>
    </row>
    <row r="50" spans="2:6" ht="31.5" customHeight="1">
      <c r="B50" s="80"/>
      <c r="C50" s="33" t="s">
        <v>1664</v>
      </c>
      <c r="D50" s="34" t="s">
        <v>1665</v>
      </c>
      <c r="E50" s="34" t="s">
        <v>1612</v>
      </c>
      <c r="F50" s="34"/>
    </row>
    <row r="51" spans="2:6" ht="31.5" customHeight="1">
      <c r="B51" s="80"/>
      <c r="C51" s="33" t="s">
        <v>1666</v>
      </c>
      <c r="D51" s="34"/>
      <c r="E51" s="34" t="s">
        <v>1593</v>
      </c>
      <c r="F51" s="34"/>
    </row>
    <row r="52" spans="2:6" ht="31.5" customHeight="1">
      <c r="B52" s="80"/>
      <c r="C52" s="33" t="s">
        <v>1606</v>
      </c>
      <c r="D52" s="34"/>
      <c r="E52" s="34" t="s">
        <v>1594</v>
      </c>
      <c r="F52" s="34" t="s">
        <v>1595</v>
      </c>
    </row>
    <row r="53" spans="2:6" ht="31.5" customHeight="1">
      <c r="B53" s="80"/>
      <c r="C53" s="33" t="s">
        <v>1663</v>
      </c>
      <c r="D53" s="34"/>
    </row>
    <row r="54" spans="2:6" ht="31.5" customHeight="1">
      <c r="B54" s="81"/>
      <c r="C54" s="33" t="s">
        <v>1781</v>
      </c>
      <c r="D54" s="34"/>
    </row>
    <row r="55" spans="2:6" ht="31.5" customHeight="1">
      <c r="B55" s="76" t="s">
        <v>1675</v>
      </c>
      <c r="C55" s="29" t="s">
        <v>1662</v>
      </c>
      <c r="D55" s="28"/>
      <c r="E55" s="29" t="s">
        <v>1840</v>
      </c>
      <c r="F55" s="35"/>
    </row>
    <row r="56" spans="2:6" ht="31.5" customHeight="1">
      <c r="B56" s="77"/>
      <c r="C56" s="29" t="s">
        <v>1664</v>
      </c>
      <c r="D56" s="28" t="s">
        <v>1665</v>
      </c>
      <c r="E56" s="29" t="s">
        <v>1612</v>
      </c>
      <c r="F56" s="35"/>
    </row>
    <row r="57" spans="2:6" ht="31.5" customHeight="1">
      <c r="B57" s="77"/>
      <c r="C57" s="29" t="s">
        <v>1666</v>
      </c>
      <c r="D57" s="28"/>
      <c r="E57" s="29" t="s">
        <v>1593</v>
      </c>
      <c r="F57" s="35"/>
    </row>
    <row r="58" spans="2:6" ht="31.5" customHeight="1">
      <c r="B58" s="77"/>
      <c r="C58" s="29" t="s">
        <v>1606</v>
      </c>
      <c r="D58" s="28"/>
      <c r="E58" s="29" t="s">
        <v>1594</v>
      </c>
      <c r="F58" s="35" t="s">
        <v>1595</v>
      </c>
    </row>
    <row r="59" spans="2:6" ht="31.5" customHeight="1">
      <c r="B59" s="77"/>
      <c r="C59" s="29" t="s">
        <v>1663</v>
      </c>
      <c r="D59" s="28"/>
    </row>
    <row r="60" spans="2:6" ht="31.5" customHeight="1">
      <c r="B60" s="78"/>
      <c r="C60" s="29" t="s">
        <v>1781</v>
      </c>
      <c r="D60" s="28"/>
    </row>
    <row r="61" spans="2:6" ht="31.5" customHeight="1">
      <c r="B61" s="79" t="s">
        <v>1676</v>
      </c>
      <c r="C61" s="33" t="s">
        <v>1662</v>
      </c>
      <c r="D61" s="34"/>
      <c r="E61" s="34" t="s">
        <v>1840</v>
      </c>
      <c r="F61" s="34"/>
    </row>
    <row r="62" spans="2:6" ht="31.5" customHeight="1">
      <c r="B62" s="80"/>
      <c r="C62" s="33" t="s">
        <v>1664</v>
      </c>
      <c r="D62" s="34" t="s">
        <v>1665</v>
      </c>
      <c r="E62" s="34" t="s">
        <v>1612</v>
      </c>
      <c r="F62" s="34"/>
    </row>
    <row r="63" spans="2:6" ht="31.5" customHeight="1">
      <c r="B63" s="80"/>
      <c r="C63" s="33" t="s">
        <v>1666</v>
      </c>
      <c r="D63" s="34"/>
      <c r="E63" s="34" t="s">
        <v>1593</v>
      </c>
      <c r="F63" s="34"/>
    </row>
    <row r="64" spans="2:6" ht="31.5" customHeight="1">
      <c r="B64" s="80"/>
      <c r="C64" s="33" t="s">
        <v>1606</v>
      </c>
      <c r="D64" s="34"/>
      <c r="E64" s="34" t="s">
        <v>1594</v>
      </c>
      <c r="F64" s="34" t="s">
        <v>1595</v>
      </c>
    </row>
    <row r="65" spans="2:6" ht="31.5" customHeight="1">
      <c r="B65" s="80"/>
      <c r="C65" s="33" t="s">
        <v>1663</v>
      </c>
      <c r="D65" s="34"/>
    </row>
    <row r="66" spans="2:6" ht="31.5" customHeight="1">
      <c r="B66" s="81"/>
      <c r="C66" s="33" t="s">
        <v>1781</v>
      </c>
      <c r="D66" s="34"/>
    </row>
    <row r="67" spans="2:6" ht="31.5" customHeight="1">
      <c r="B67" s="76" t="s">
        <v>1677</v>
      </c>
      <c r="C67" s="29" t="s">
        <v>1662</v>
      </c>
      <c r="D67" s="28"/>
      <c r="E67" s="29" t="s">
        <v>1840</v>
      </c>
      <c r="F67" s="35"/>
    </row>
    <row r="68" spans="2:6" ht="31.5" customHeight="1">
      <c r="B68" s="77"/>
      <c r="C68" s="29" t="s">
        <v>1664</v>
      </c>
      <c r="D68" s="28" t="s">
        <v>1665</v>
      </c>
      <c r="E68" s="29" t="s">
        <v>1612</v>
      </c>
      <c r="F68" s="35"/>
    </row>
    <row r="69" spans="2:6" ht="31.5" customHeight="1">
      <c r="B69" s="77"/>
      <c r="C69" s="29" t="s">
        <v>1666</v>
      </c>
      <c r="D69" s="28"/>
      <c r="E69" s="29" t="s">
        <v>1593</v>
      </c>
      <c r="F69" s="35"/>
    </row>
    <row r="70" spans="2:6" ht="31.5" customHeight="1">
      <c r="B70" s="77"/>
      <c r="C70" s="29" t="s">
        <v>1606</v>
      </c>
      <c r="D70" s="28"/>
      <c r="E70" s="29" t="s">
        <v>1594</v>
      </c>
      <c r="F70" s="35" t="s">
        <v>1595</v>
      </c>
    </row>
    <row r="71" spans="2:6" ht="31.5" customHeight="1">
      <c r="B71" s="77"/>
      <c r="C71" s="29" t="s">
        <v>1663</v>
      </c>
      <c r="D71" s="28"/>
    </row>
    <row r="72" spans="2:6" ht="31.5" customHeight="1">
      <c r="B72" s="78"/>
      <c r="C72" s="29" t="s">
        <v>1781</v>
      </c>
      <c r="D72" s="28"/>
    </row>
    <row r="73" spans="2:6" ht="31.5" customHeight="1">
      <c r="B73" s="79" t="s">
        <v>1678</v>
      </c>
      <c r="C73" s="33" t="s">
        <v>1662</v>
      </c>
      <c r="D73" s="34"/>
      <c r="E73" s="34" t="s">
        <v>1840</v>
      </c>
      <c r="F73" s="34"/>
    </row>
    <row r="74" spans="2:6" ht="31.5" customHeight="1">
      <c r="B74" s="80"/>
      <c r="C74" s="33" t="s">
        <v>1664</v>
      </c>
      <c r="D74" s="34" t="s">
        <v>1665</v>
      </c>
      <c r="E74" s="34" t="s">
        <v>1612</v>
      </c>
      <c r="F74" s="34"/>
    </row>
    <row r="75" spans="2:6" ht="31.5" customHeight="1">
      <c r="B75" s="80"/>
      <c r="C75" s="33" t="s">
        <v>1666</v>
      </c>
      <c r="D75" s="34"/>
      <c r="E75" s="34" t="s">
        <v>1593</v>
      </c>
      <c r="F75" s="34"/>
    </row>
    <row r="76" spans="2:6" ht="31.5" customHeight="1">
      <c r="B76" s="80"/>
      <c r="C76" s="33" t="s">
        <v>1606</v>
      </c>
      <c r="D76" s="34"/>
      <c r="E76" s="34" t="s">
        <v>1594</v>
      </c>
      <c r="F76" s="34" t="s">
        <v>1595</v>
      </c>
    </row>
    <row r="77" spans="2:6" ht="31.5" customHeight="1">
      <c r="B77" s="80"/>
      <c r="C77" s="33" t="s">
        <v>1663</v>
      </c>
      <c r="D77" s="34"/>
    </row>
    <row r="78" spans="2:6" ht="31.5" customHeight="1">
      <c r="B78" s="81"/>
      <c r="C78" s="33" t="s">
        <v>1781</v>
      </c>
      <c r="D78" s="34"/>
    </row>
    <row r="79" spans="2:6" ht="31.5" customHeight="1">
      <c r="B79" s="76" t="s">
        <v>1679</v>
      </c>
      <c r="C79" s="29" t="s">
        <v>1662</v>
      </c>
      <c r="D79" s="28"/>
      <c r="E79" s="29" t="s">
        <v>1840</v>
      </c>
      <c r="F79" s="35"/>
    </row>
    <row r="80" spans="2:6" ht="31.5" customHeight="1">
      <c r="B80" s="77"/>
      <c r="C80" s="29" t="s">
        <v>1664</v>
      </c>
      <c r="D80" s="28" t="s">
        <v>1665</v>
      </c>
      <c r="E80" s="29" t="s">
        <v>1612</v>
      </c>
      <c r="F80" s="35"/>
    </row>
    <row r="81" spans="2:6" ht="31.5" customHeight="1">
      <c r="B81" s="77"/>
      <c r="C81" s="29" t="s">
        <v>1666</v>
      </c>
      <c r="D81" s="28"/>
      <c r="E81" s="29" t="s">
        <v>1593</v>
      </c>
      <c r="F81" s="35"/>
    </row>
    <row r="82" spans="2:6" ht="31.5" customHeight="1">
      <c r="B82" s="77"/>
      <c r="C82" s="29" t="s">
        <v>1606</v>
      </c>
      <c r="D82" s="28"/>
      <c r="E82" s="29" t="s">
        <v>1594</v>
      </c>
      <c r="F82" s="35" t="s">
        <v>1595</v>
      </c>
    </row>
    <row r="83" spans="2:6" ht="31.5" customHeight="1">
      <c r="B83" s="77"/>
      <c r="C83" s="29" t="s">
        <v>1663</v>
      </c>
      <c r="D83" s="28"/>
    </row>
    <row r="84" spans="2:6" ht="31.5" customHeight="1">
      <c r="B84" s="78"/>
      <c r="C84" s="29" t="s">
        <v>1781</v>
      </c>
      <c r="D84" s="28"/>
    </row>
    <row r="85" spans="2:6" ht="31.5" customHeight="1">
      <c r="B85" s="79" t="s">
        <v>1680</v>
      </c>
      <c r="C85" s="33" t="s">
        <v>1662</v>
      </c>
      <c r="D85" s="34"/>
      <c r="E85" s="34" t="s">
        <v>1840</v>
      </c>
      <c r="F85" s="34"/>
    </row>
    <row r="86" spans="2:6" ht="31.5" customHeight="1">
      <c r="B86" s="80"/>
      <c r="C86" s="33" t="s">
        <v>1664</v>
      </c>
      <c r="D86" s="34" t="s">
        <v>1665</v>
      </c>
      <c r="E86" s="34" t="s">
        <v>1612</v>
      </c>
      <c r="F86" s="34"/>
    </row>
    <row r="87" spans="2:6" ht="31.5" customHeight="1">
      <c r="B87" s="80"/>
      <c r="C87" s="33" t="s">
        <v>1666</v>
      </c>
      <c r="D87" s="34"/>
      <c r="E87" s="34" t="s">
        <v>1593</v>
      </c>
      <c r="F87" s="34"/>
    </row>
    <row r="88" spans="2:6" ht="31.5" customHeight="1">
      <c r="B88" s="80"/>
      <c r="C88" s="33" t="s">
        <v>1606</v>
      </c>
      <c r="D88" s="34"/>
      <c r="E88" s="34" t="s">
        <v>1594</v>
      </c>
      <c r="F88" s="34" t="s">
        <v>1595</v>
      </c>
    </row>
    <row r="89" spans="2:6" ht="31.5" customHeight="1">
      <c r="B89" s="80"/>
      <c r="C89" s="33" t="s">
        <v>1663</v>
      </c>
      <c r="D89" s="34"/>
    </row>
    <row r="90" spans="2:6" ht="31.5" customHeight="1">
      <c r="B90" s="81"/>
      <c r="C90" s="33" t="s">
        <v>1781</v>
      </c>
      <c r="D90" s="34"/>
    </row>
    <row r="91" spans="2:6" ht="31.5" customHeight="1">
      <c r="B91" s="76" t="s">
        <v>1681</v>
      </c>
      <c r="C91" s="29" t="s">
        <v>1662</v>
      </c>
      <c r="D91" s="28"/>
      <c r="E91" s="29" t="s">
        <v>1840</v>
      </c>
      <c r="F91" s="35"/>
    </row>
    <row r="92" spans="2:6" ht="31.5" customHeight="1">
      <c r="B92" s="77"/>
      <c r="C92" s="29" t="s">
        <v>1664</v>
      </c>
      <c r="D92" s="28" t="s">
        <v>1665</v>
      </c>
      <c r="E92" s="29" t="s">
        <v>1612</v>
      </c>
      <c r="F92" s="35"/>
    </row>
    <row r="93" spans="2:6" ht="31.5" customHeight="1">
      <c r="B93" s="77"/>
      <c r="C93" s="29" t="s">
        <v>1666</v>
      </c>
      <c r="D93" s="28"/>
      <c r="E93" s="29" t="s">
        <v>1593</v>
      </c>
      <c r="F93" s="35"/>
    </row>
    <row r="94" spans="2:6" ht="31.5" customHeight="1">
      <c r="B94" s="77"/>
      <c r="C94" s="29" t="s">
        <v>1606</v>
      </c>
      <c r="D94" s="28"/>
      <c r="E94" s="29" t="s">
        <v>1594</v>
      </c>
      <c r="F94" s="35" t="s">
        <v>1595</v>
      </c>
    </row>
    <row r="95" spans="2:6" ht="31.5" customHeight="1">
      <c r="B95" s="77"/>
      <c r="C95" s="29" t="s">
        <v>1663</v>
      </c>
      <c r="D95" s="28"/>
    </row>
    <row r="96" spans="2:6" ht="31.5" customHeight="1">
      <c r="B96" s="78"/>
      <c r="C96" s="29" t="s">
        <v>1781</v>
      </c>
      <c r="D96" s="28"/>
    </row>
    <row r="97" spans="2:6" ht="31.5" customHeight="1">
      <c r="B97" s="79" t="s">
        <v>1682</v>
      </c>
      <c r="C97" s="33" t="s">
        <v>1662</v>
      </c>
      <c r="D97" s="34"/>
      <c r="E97" s="34" t="s">
        <v>1840</v>
      </c>
      <c r="F97" s="34"/>
    </row>
    <row r="98" spans="2:6" ht="31.5" customHeight="1">
      <c r="B98" s="80"/>
      <c r="C98" s="33" t="s">
        <v>1664</v>
      </c>
      <c r="D98" s="34" t="s">
        <v>1665</v>
      </c>
      <c r="E98" s="34" t="s">
        <v>1612</v>
      </c>
      <c r="F98" s="34"/>
    </row>
    <row r="99" spans="2:6" ht="31.5" customHeight="1">
      <c r="B99" s="80"/>
      <c r="C99" s="33" t="s">
        <v>1666</v>
      </c>
      <c r="D99" s="34"/>
      <c r="E99" s="34" t="s">
        <v>1593</v>
      </c>
      <c r="F99" s="34"/>
    </row>
    <row r="100" spans="2:6" ht="31.5" customHeight="1">
      <c r="B100" s="80"/>
      <c r="C100" s="33" t="s">
        <v>1606</v>
      </c>
      <c r="D100" s="34"/>
      <c r="E100" s="34" t="s">
        <v>1594</v>
      </c>
      <c r="F100" s="34" t="s">
        <v>1595</v>
      </c>
    </row>
    <row r="101" spans="2:6" ht="31.5" customHeight="1">
      <c r="B101" s="80"/>
      <c r="C101" s="33" t="s">
        <v>1663</v>
      </c>
      <c r="D101" s="34"/>
    </row>
    <row r="102" spans="2:6" ht="31.5" customHeight="1">
      <c r="B102" s="81"/>
      <c r="C102" s="33" t="s">
        <v>1781</v>
      </c>
      <c r="D102" s="34"/>
    </row>
    <row r="103" spans="2:6" ht="31.5" customHeight="1">
      <c r="B103" s="76" t="s">
        <v>1683</v>
      </c>
      <c r="C103" s="29" t="s">
        <v>1662</v>
      </c>
      <c r="D103" s="28"/>
      <c r="E103" s="29" t="s">
        <v>1840</v>
      </c>
      <c r="F103" s="35"/>
    </row>
    <row r="104" spans="2:6" ht="31.5" customHeight="1">
      <c r="B104" s="77"/>
      <c r="C104" s="29" t="s">
        <v>1664</v>
      </c>
      <c r="D104" s="28" t="s">
        <v>1665</v>
      </c>
      <c r="E104" s="29" t="s">
        <v>1612</v>
      </c>
      <c r="F104" s="35"/>
    </row>
    <row r="105" spans="2:6" ht="31.5" customHeight="1">
      <c r="B105" s="77"/>
      <c r="C105" s="29" t="s">
        <v>1666</v>
      </c>
      <c r="D105" s="28"/>
      <c r="E105" s="29" t="s">
        <v>1593</v>
      </c>
      <c r="F105" s="35"/>
    </row>
    <row r="106" spans="2:6" ht="31.5" customHeight="1">
      <c r="B106" s="77"/>
      <c r="C106" s="29" t="s">
        <v>1606</v>
      </c>
      <c r="D106" s="28"/>
      <c r="E106" s="29" t="s">
        <v>1594</v>
      </c>
      <c r="F106" s="35" t="s">
        <v>1595</v>
      </c>
    </row>
    <row r="107" spans="2:6" ht="31.5" customHeight="1">
      <c r="B107" s="77"/>
      <c r="C107" s="29" t="s">
        <v>1663</v>
      </c>
      <c r="D107" s="28"/>
    </row>
    <row r="108" spans="2:6" ht="31.5" customHeight="1">
      <c r="B108" s="78"/>
      <c r="C108" s="29" t="s">
        <v>1781</v>
      </c>
      <c r="D108" s="28"/>
    </row>
    <row r="109" spans="2:6" ht="31.5" customHeight="1">
      <c r="B109" s="79" t="s">
        <v>1684</v>
      </c>
      <c r="C109" s="33" t="s">
        <v>1662</v>
      </c>
      <c r="D109" s="34"/>
      <c r="E109" s="34" t="s">
        <v>1840</v>
      </c>
      <c r="F109" s="34"/>
    </row>
    <row r="110" spans="2:6" ht="31.5" customHeight="1">
      <c r="B110" s="80"/>
      <c r="C110" s="33" t="s">
        <v>1664</v>
      </c>
      <c r="D110" s="34" t="s">
        <v>1665</v>
      </c>
      <c r="E110" s="34" t="s">
        <v>1612</v>
      </c>
      <c r="F110" s="34"/>
    </row>
    <row r="111" spans="2:6" ht="31.5" customHeight="1">
      <c r="B111" s="80"/>
      <c r="C111" s="33" t="s">
        <v>1666</v>
      </c>
      <c r="D111" s="34"/>
      <c r="E111" s="34" t="s">
        <v>1593</v>
      </c>
      <c r="F111" s="34"/>
    </row>
    <row r="112" spans="2:6" ht="31.5" customHeight="1">
      <c r="B112" s="80"/>
      <c r="C112" s="33" t="s">
        <v>1606</v>
      </c>
      <c r="D112" s="34"/>
      <c r="E112" s="34" t="s">
        <v>1594</v>
      </c>
      <c r="F112" s="34" t="s">
        <v>1595</v>
      </c>
    </row>
    <row r="113" spans="2:6" ht="31.5" customHeight="1">
      <c r="B113" s="80"/>
      <c r="C113" s="33" t="s">
        <v>1663</v>
      </c>
      <c r="D113" s="34"/>
    </row>
    <row r="114" spans="2:6" ht="31.5" customHeight="1">
      <c r="B114" s="81"/>
      <c r="C114" s="33" t="s">
        <v>1781</v>
      </c>
      <c r="D114" s="34"/>
    </row>
    <row r="115" spans="2:6" ht="31.5" customHeight="1">
      <c r="B115" s="76" t="s">
        <v>1685</v>
      </c>
      <c r="C115" s="29" t="s">
        <v>1662</v>
      </c>
      <c r="D115" s="28"/>
      <c r="E115" s="29" t="s">
        <v>1840</v>
      </c>
      <c r="F115" s="35"/>
    </row>
    <row r="116" spans="2:6" ht="31.5" customHeight="1">
      <c r="B116" s="77"/>
      <c r="C116" s="29" t="s">
        <v>1664</v>
      </c>
      <c r="D116" s="28" t="s">
        <v>1665</v>
      </c>
      <c r="E116" s="29" t="s">
        <v>1612</v>
      </c>
      <c r="F116" s="35"/>
    </row>
    <row r="117" spans="2:6" ht="31.5" customHeight="1">
      <c r="B117" s="77"/>
      <c r="C117" s="29" t="s">
        <v>1666</v>
      </c>
      <c r="D117" s="28"/>
      <c r="E117" s="29" t="s">
        <v>1593</v>
      </c>
      <c r="F117" s="35"/>
    </row>
    <row r="118" spans="2:6" ht="31.5" customHeight="1">
      <c r="B118" s="77"/>
      <c r="C118" s="29" t="s">
        <v>1606</v>
      </c>
      <c r="D118" s="28"/>
      <c r="E118" s="29" t="s">
        <v>1594</v>
      </c>
      <c r="F118" s="35" t="s">
        <v>1595</v>
      </c>
    </row>
    <row r="119" spans="2:6" ht="31.5" customHeight="1">
      <c r="B119" s="77"/>
      <c r="C119" s="29" t="s">
        <v>1663</v>
      </c>
      <c r="D119" s="28"/>
    </row>
    <row r="120" spans="2:6" ht="31.5" customHeight="1">
      <c r="B120" s="78"/>
      <c r="C120" s="29" t="s">
        <v>1781</v>
      </c>
      <c r="D120" s="28"/>
    </row>
    <row r="121" spans="2:6" ht="31.5" customHeight="1">
      <c r="B121" s="79" t="s">
        <v>1686</v>
      </c>
      <c r="C121" s="33" t="s">
        <v>1662</v>
      </c>
      <c r="D121" s="34"/>
      <c r="E121" s="34" t="s">
        <v>1840</v>
      </c>
      <c r="F121" s="34"/>
    </row>
    <row r="122" spans="2:6" ht="31.5" customHeight="1">
      <c r="B122" s="80"/>
      <c r="C122" s="33" t="s">
        <v>1664</v>
      </c>
      <c r="D122" s="34" t="s">
        <v>1665</v>
      </c>
      <c r="E122" s="34" t="s">
        <v>1612</v>
      </c>
      <c r="F122" s="34"/>
    </row>
    <row r="123" spans="2:6" ht="31.5" customHeight="1">
      <c r="B123" s="80"/>
      <c r="C123" s="33" t="s">
        <v>1666</v>
      </c>
      <c r="D123" s="34"/>
      <c r="E123" s="34" t="s">
        <v>1593</v>
      </c>
      <c r="F123" s="34"/>
    </row>
    <row r="124" spans="2:6" ht="31.5" customHeight="1">
      <c r="B124" s="80"/>
      <c r="C124" s="33" t="s">
        <v>1606</v>
      </c>
      <c r="D124" s="34"/>
      <c r="E124" s="34" t="s">
        <v>1594</v>
      </c>
      <c r="F124" s="34" t="s">
        <v>1595</v>
      </c>
    </row>
    <row r="125" spans="2:6" ht="31.5" customHeight="1">
      <c r="B125" s="80"/>
      <c r="C125" s="33" t="s">
        <v>1663</v>
      </c>
      <c r="D125" s="34"/>
    </row>
    <row r="126" spans="2:6" ht="31.5" customHeight="1">
      <c r="B126" s="81"/>
      <c r="C126" s="33" t="s">
        <v>1781</v>
      </c>
      <c r="D126" s="34"/>
    </row>
    <row r="127" spans="2:6" ht="31.5" customHeight="1">
      <c r="B127" s="76" t="s">
        <v>1687</v>
      </c>
      <c r="C127" s="29" t="s">
        <v>1662</v>
      </c>
      <c r="D127" s="28"/>
      <c r="E127" s="29" t="s">
        <v>1840</v>
      </c>
      <c r="F127" s="35"/>
    </row>
    <row r="128" spans="2:6" ht="31.5" customHeight="1">
      <c r="B128" s="77"/>
      <c r="C128" s="29" t="s">
        <v>1664</v>
      </c>
      <c r="D128" s="28" t="s">
        <v>1665</v>
      </c>
      <c r="E128" s="29" t="s">
        <v>1612</v>
      </c>
      <c r="F128" s="35"/>
    </row>
    <row r="129" spans="2:6" ht="31.5" customHeight="1">
      <c r="B129" s="77"/>
      <c r="C129" s="29" t="s">
        <v>1666</v>
      </c>
      <c r="D129" s="28"/>
      <c r="E129" s="29" t="s">
        <v>1593</v>
      </c>
      <c r="F129" s="35"/>
    </row>
    <row r="130" spans="2:6" ht="31.5" customHeight="1">
      <c r="B130" s="77"/>
      <c r="C130" s="29" t="s">
        <v>1606</v>
      </c>
      <c r="D130" s="28"/>
      <c r="E130" s="29" t="s">
        <v>1594</v>
      </c>
      <c r="F130" s="35" t="s">
        <v>1595</v>
      </c>
    </row>
    <row r="131" spans="2:6" ht="31.5" customHeight="1">
      <c r="B131" s="77"/>
      <c r="C131" s="29" t="s">
        <v>1663</v>
      </c>
      <c r="D131" s="28"/>
    </row>
    <row r="132" spans="2:6" ht="31.5" customHeight="1">
      <c r="B132" s="78"/>
      <c r="C132" s="29" t="s">
        <v>1781</v>
      </c>
      <c r="D132" s="28"/>
    </row>
    <row r="133" spans="2:6" ht="31.5" customHeight="1">
      <c r="B133" s="79" t="s">
        <v>1688</v>
      </c>
      <c r="C133" s="33" t="s">
        <v>1662</v>
      </c>
      <c r="D133" s="34"/>
      <c r="E133" s="34" t="s">
        <v>1840</v>
      </c>
      <c r="F133" s="34"/>
    </row>
    <row r="134" spans="2:6" ht="31.5" customHeight="1">
      <c r="B134" s="80"/>
      <c r="C134" s="33" t="s">
        <v>1664</v>
      </c>
      <c r="D134" s="34" t="s">
        <v>1665</v>
      </c>
      <c r="E134" s="34" t="s">
        <v>1612</v>
      </c>
      <c r="F134" s="34"/>
    </row>
    <row r="135" spans="2:6" ht="31.5" customHeight="1">
      <c r="B135" s="80"/>
      <c r="C135" s="33" t="s">
        <v>1666</v>
      </c>
      <c r="D135" s="34"/>
      <c r="E135" s="34" t="s">
        <v>1593</v>
      </c>
      <c r="F135" s="34"/>
    </row>
    <row r="136" spans="2:6" ht="31.5" customHeight="1">
      <c r="B136" s="80"/>
      <c r="C136" s="33" t="s">
        <v>1606</v>
      </c>
      <c r="D136" s="34"/>
      <c r="E136" s="34" t="s">
        <v>1594</v>
      </c>
      <c r="F136" s="34" t="s">
        <v>1595</v>
      </c>
    </row>
    <row r="137" spans="2:6" ht="31.5" customHeight="1">
      <c r="B137" s="80"/>
      <c r="C137" s="33" t="s">
        <v>1663</v>
      </c>
      <c r="D137" s="34"/>
    </row>
    <row r="138" spans="2:6" ht="31.5" customHeight="1">
      <c r="B138" s="81"/>
      <c r="C138" s="33" t="s">
        <v>1781</v>
      </c>
      <c r="D138" s="34"/>
    </row>
    <row r="139" spans="2:6" ht="31.5" customHeight="1">
      <c r="B139" s="76" t="s">
        <v>1689</v>
      </c>
      <c r="C139" s="29" t="s">
        <v>1662</v>
      </c>
      <c r="D139" s="28"/>
      <c r="E139" s="29" t="s">
        <v>1840</v>
      </c>
      <c r="F139" s="35"/>
    </row>
    <row r="140" spans="2:6" ht="31.5" customHeight="1">
      <c r="B140" s="77"/>
      <c r="C140" s="29" t="s">
        <v>1664</v>
      </c>
      <c r="D140" s="28" t="s">
        <v>1665</v>
      </c>
      <c r="E140" s="29" t="s">
        <v>1612</v>
      </c>
      <c r="F140" s="35"/>
    </row>
    <row r="141" spans="2:6" ht="31.5" customHeight="1">
      <c r="B141" s="77"/>
      <c r="C141" s="29" t="s">
        <v>1666</v>
      </c>
      <c r="D141" s="28"/>
      <c r="E141" s="29" t="s">
        <v>1593</v>
      </c>
      <c r="F141" s="35"/>
    </row>
    <row r="142" spans="2:6" ht="31.5" customHeight="1">
      <c r="B142" s="77"/>
      <c r="C142" s="29" t="s">
        <v>1606</v>
      </c>
      <c r="D142" s="28"/>
      <c r="E142" s="29" t="s">
        <v>1594</v>
      </c>
      <c r="F142" s="35" t="s">
        <v>1595</v>
      </c>
    </row>
    <row r="143" spans="2:6" ht="31.5" customHeight="1">
      <c r="B143" s="77"/>
      <c r="C143" s="29" t="s">
        <v>1663</v>
      </c>
      <c r="D143" s="28"/>
    </row>
    <row r="144" spans="2:6" ht="31.5" customHeight="1">
      <c r="B144" s="78"/>
      <c r="C144" s="29" t="s">
        <v>1781</v>
      </c>
      <c r="D144" s="28"/>
    </row>
    <row r="145" spans="2:6" ht="31.5" customHeight="1">
      <c r="B145" s="79" t="s">
        <v>1690</v>
      </c>
      <c r="C145" s="33" t="s">
        <v>1662</v>
      </c>
      <c r="D145" s="34"/>
      <c r="E145" s="34" t="s">
        <v>1840</v>
      </c>
      <c r="F145" s="34"/>
    </row>
    <row r="146" spans="2:6" ht="31.5" customHeight="1">
      <c r="B146" s="80"/>
      <c r="C146" s="33" t="s">
        <v>1664</v>
      </c>
      <c r="D146" s="34" t="s">
        <v>1665</v>
      </c>
      <c r="E146" s="34" t="s">
        <v>1612</v>
      </c>
      <c r="F146" s="34"/>
    </row>
    <row r="147" spans="2:6" ht="31.5" customHeight="1">
      <c r="B147" s="80"/>
      <c r="C147" s="33" t="s">
        <v>1666</v>
      </c>
      <c r="D147" s="34"/>
      <c r="E147" s="34" t="s">
        <v>1593</v>
      </c>
      <c r="F147" s="34"/>
    </row>
    <row r="148" spans="2:6" ht="31.5" customHeight="1">
      <c r="B148" s="80"/>
      <c r="C148" s="33" t="s">
        <v>1606</v>
      </c>
      <c r="D148" s="34"/>
      <c r="E148" s="34" t="s">
        <v>1594</v>
      </c>
      <c r="F148" s="34" t="s">
        <v>1595</v>
      </c>
    </row>
    <row r="149" spans="2:6" ht="31.5" customHeight="1">
      <c r="B149" s="80"/>
      <c r="C149" s="33" t="s">
        <v>1663</v>
      </c>
      <c r="D149" s="34"/>
    </row>
    <row r="150" spans="2:6" ht="31.5" customHeight="1">
      <c r="B150" s="81"/>
      <c r="C150" s="33" t="s">
        <v>1781</v>
      </c>
      <c r="D150" s="34"/>
    </row>
    <row r="151" spans="2:6" ht="31.5" customHeight="1">
      <c r="B151" s="76" t="s">
        <v>1691</v>
      </c>
      <c r="C151" s="29" t="s">
        <v>1662</v>
      </c>
      <c r="D151" s="28"/>
      <c r="E151" s="29" t="s">
        <v>1840</v>
      </c>
      <c r="F151" s="35"/>
    </row>
    <row r="152" spans="2:6" ht="31.5" customHeight="1">
      <c r="B152" s="77"/>
      <c r="C152" s="29" t="s">
        <v>1664</v>
      </c>
      <c r="D152" s="28" t="s">
        <v>1665</v>
      </c>
      <c r="E152" s="29" t="s">
        <v>1612</v>
      </c>
      <c r="F152" s="35"/>
    </row>
    <row r="153" spans="2:6" ht="31.5" customHeight="1">
      <c r="B153" s="77"/>
      <c r="C153" s="29" t="s">
        <v>1666</v>
      </c>
      <c r="D153" s="28"/>
      <c r="E153" s="29" t="s">
        <v>1593</v>
      </c>
      <c r="F153" s="35"/>
    </row>
    <row r="154" spans="2:6" ht="31.5" customHeight="1">
      <c r="B154" s="77"/>
      <c r="C154" s="29" t="s">
        <v>1606</v>
      </c>
      <c r="D154" s="28"/>
      <c r="E154" s="29" t="s">
        <v>1594</v>
      </c>
      <c r="F154" s="35" t="s">
        <v>1595</v>
      </c>
    </row>
    <row r="155" spans="2:6" ht="31.5" customHeight="1">
      <c r="B155" s="77"/>
      <c r="C155" s="29" t="s">
        <v>1663</v>
      </c>
      <c r="D155" s="28"/>
    </row>
    <row r="156" spans="2:6" ht="31.5" customHeight="1">
      <c r="B156" s="78"/>
      <c r="C156" s="29" t="s">
        <v>1781</v>
      </c>
      <c r="D156" s="28"/>
    </row>
    <row r="157" spans="2:6" ht="31.5" customHeight="1">
      <c r="B157" s="79" t="s">
        <v>1692</v>
      </c>
      <c r="C157" s="33" t="s">
        <v>1662</v>
      </c>
      <c r="D157" s="34"/>
      <c r="E157" s="34" t="s">
        <v>1840</v>
      </c>
      <c r="F157" s="34"/>
    </row>
    <row r="158" spans="2:6" ht="31.5" customHeight="1">
      <c r="B158" s="80"/>
      <c r="C158" s="33" t="s">
        <v>1664</v>
      </c>
      <c r="D158" s="34" t="s">
        <v>1665</v>
      </c>
      <c r="E158" s="34" t="s">
        <v>1612</v>
      </c>
      <c r="F158" s="34"/>
    </row>
    <row r="159" spans="2:6" ht="31.5" customHeight="1">
      <c r="B159" s="80"/>
      <c r="C159" s="33" t="s">
        <v>1666</v>
      </c>
      <c r="D159" s="34"/>
      <c r="E159" s="34" t="s">
        <v>1593</v>
      </c>
      <c r="F159" s="34"/>
    </row>
    <row r="160" spans="2:6" ht="31.5" customHeight="1">
      <c r="B160" s="80"/>
      <c r="C160" s="33" t="s">
        <v>1606</v>
      </c>
      <c r="D160" s="34"/>
      <c r="E160" s="34" t="s">
        <v>1594</v>
      </c>
      <c r="F160" s="34" t="s">
        <v>1595</v>
      </c>
    </row>
    <row r="161" spans="2:6" ht="31.5" customHeight="1">
      <c r="B161" s="80"/>
      <c r="C161" s="33" t="s">
        <v>1663</v>
      </c>
      <c r="D161" s="34"/>
    </row>
    <row r="162" spans="2:6" ht="31.5" customHeight="1">
      <c r="B162" s="81"/>
      <c r="C162" s="33" t="s">
        <v>1781</v>
      </c>
      <c r="D162" s="34"/>
    </row>
    <row r="163" spans="2:6" ht="31.5" customHeight="1">
      <c r="B163" s="76" t="s">
        <v>1693</v>
      </c>
      <c r="C163" s="29" t="s">
        <v>1662</v>
      </c>
      <c r="D163" s="28"/>
      <c r="E163" s="29" t="s">
        <v>1840</v>
      </c>
      <c r="F163" s="35"/>
    </row>
    <row r="164" spans="2:6" ht="31.5" customHeight="1">
      <c r="B164" s="77"/>
      <c r="C164" s="29" t="s">
        <v>1664</v>
      </c>
      <c r="D164" s="28" t="s">
        <v>1665</v>
      </c>
      <c r="E164" s="29" t="s">
        <v>1612</v>
      </c>
      <c r="F164" s="35"/>
    </row>
    <row r="165" spans="2:6" ht="31.5" customHeight="1">
      <c r="B165" s="77"/>
      <c r="C165" s="29" t="s">
        <v>1666</v>
      </c>
      <c r="D165" s="28"/>
      <c r="E165" s="29" t="s">
        <v>1593</v>
      </c>
      <c r="F165" s="35"/>
    </row>
    <row r="166" spans="2:6" ht="31.5" customHeight="1">
      <c r="B166" s="77"/>
      <c r="C166" s="29" t="s">
        <v>1606</v>
      </c>
      <c r="D166" s="28"/>
      <c r="E166" s="29" t="s">
        <v>1594</v>
      </c>
      <c r="F166" s="35" t="s">
        <v>1595</v>
      </c>
    </row>
    <row r="167" spans="2:6" ht="31.5" customHeight="1">
      <c r="B167" s="77"/>
      <c r="C167" s="29" t="s">
        <v>1663</v>
      </c>
      <c r="D167" s="28"/>
    </row>
    <row r="168" spans="2:6" ht="31.5" customHeight="1">
      <c r="B168" s="78"/>
      <c r="C168" s="29" t="s">
        <v>1781</v>
      </c>
      <c r="D168" s="28"/>
    </row>
    <row r="169" spans="2:6" ht="31.5" customHeight="1">
      <c r="B169" s="79" t="s">
        <v>1694</v>
      </c>
      <c r="C169" s="33" t="s">
        <v>1662</v>
      </c>
      <c r="D169" s="34"/>
      <c r="E169" s="34" t="s">
        <v>1840</v>
      </c>
      <c r="F169" s="34"/>
    </row>
    <row r="170" spans="2:6" ht="31.5" customHeight="1">
      <c r="B170" s="80"/>
      <c r="C170" s="33" t="s">
        <v>1664</v>
      </c>
      <c r="D170" s="34" t="s">
        <v>1665</v>
      </c>
      <c r="E170" s="34" t="s">
        <v>1612</v>
      </c>
      <c r="F170" s="34"/>
    </row>
    <row r="171" spans="2:6" ht="31.5" customHeight="1">
      <c r="B171" s="80"/>
      <c r="C171" s="33" t="s">
        <v>1666</v>
      </c>
      <c r="D171" s="34"/>
      <c r="E171" s="34" t="s">
        <v>1593</v>
      </c>
      <c r="F171" s="34"/>
    </row>
    <row r="172" spans="2:6" ht="31.5" customHeight="1">
      <c r="B172" s="80"/>
      <c r="C172" s="33" t="s">
        <v>1606</v>
      </c>
      <c r="D172" s="34"/>
      <c r="E172" s="34" t="s">
        <v>1594</v>
      </c>
      <c r="F172" s="34" t="s">
        <v>1595</v>
      </c>
    </row>
    <row r="173" spans="2:6" ht="31.5" customHeight="1">
      <c r="B173" s="80"/>
      <c r="C173" s="33" t="s">
        <v>1663</v>
      </c>
      <c r="D173" s="34"/>
    </row>
    <row r="174" spans="2:6" ht="31.5" customHeight="1">
      <c r="B174" s="81"/>
      <c r="C174" s="33" t="s">
        <v>1781</v>
      </c>
      <c r="D174" s="34"/>
    </row>
    <row r="175" spans="2:6" ht="31.5" customHeight="1">
      <c r="B175" s="76" t="s">
        <v>1695</v>
      </c>
      <c r="C175" s="29" t="s">
        <v>1662</v>
      </c>
      <c r="D175" s="28"/>
      <c r="E175" s="29" t="s">
        <v>1840</v>
      </c>
      <c r="F175" s="35"/>
    </row>
    <row r="176" spans="2:6" ht="31.5" customHeight="1">
      <c r="B176" s="77"/>
      <c r="C176" s="29" t="s">
        <v>1664</v>
      </c>
      <c r="D176" s="28" t="s">
        <v>1665</v>
      </c>
      <c r="E176" s="29" t="s">
        <v>1612</v>
      </c>
      <c r="F176" s="35"/>
    </row>
    <row r="177" spans="2:6" ht="31.5" customHeight="1">
      <c r="B177" s="77"/>
      <c r="C177" s="29" t="s">
        <v>1666</v>
      </c>
      <c r="D177" s="28"/>
      <c r="E177" s="29" t="s">
        <v>1593</v>
      </c>
      <c r="F177" s="35"/>
    </row>
    <row r="178" spans="2:6" ht="31.5" customHeight="1">
      <c r="B178" s="77"/>
      <c r="C178" s="29" t="s">
        <v>1606</v>
      </c>
      <c r="D178" s="28"/>
      <c r="E178" s="29" t="s">
        <v>1594</v>
      </c>
      <c r="F178" s="35" t="s">
        <v>1595</v>
      </c>
    </row>
    <row r="179" spans="2:6" ht="31.5" customHeight="1">
      <c r="B179" s="77"/>
      <c r="C179" s="29" t="s">
        <v>1663</v>
      </c>
      <c r="D179" s="28"/>
    </row>
    <row r="180" spans="2:6" ht="31.5" customHeight="1">
      <c r="B180" s="78"/>
      <c r="C180" s="29" t="s">
        <v>1781</v>
      </c>
      <c r="D180" s="28"/>
    </row>
    <row r="181" spans="2:6" ht="31.5" customHeight="1">
      <c r="B181" s="79" t="s">
        <v>1696</v>
      </c>
      <c r="C181" s="33" t="s">
        <v>1662</v>
      </c>
      <c r="D181" s="34"/>
      <c r="E181" s="34" t="s">
        <v>1840</v>
      </c>
      <c r="F181" s="34"/>
    </row>
    <row r="182" spans="2:6" ht="31.5" customHeight="1">
      <c r="B182" s="80"/>
      <c r="C182" s="33" t="s">
        <v>1664</v>
      </c>
      <c r="D182" s="34" t="s">
        <v>1665</v>
      </c>
      <c r="E182" s="34" t="s">
        <v>1612</v>
      </c>
      <c r="F182" s="34"/>
    </row>
    <row r="183" spans="2:6" ht="31.5" customHeight="1">
      <c r="B183" s="80"/>
      <c r="C183" s="33" t="s">
        <v>1666</v>
      </c>
      <c r="D183" s="34"/>
      <c r="E183" s="34" t="s">
        <v>1593</v>
      </c>
      <c r="F183" s="34"/>
    </row>
    <row r="184" spans="2:6" ht="31.5" customHeight="1">
      <c r="B184" s="80"/>
      <c r="C184" s="33" t="s">
        <v>1606</v>
      </c>
      <c r="D184" s="34"/>
      <c r="E184" s="34" t="s">
        <v>1594</v>
      </c>
      <c r="F184" s="34" t="s">
        <v>1595</v>
      </c>
    </row>
    <row r="185" spans="2:6" ht="31.5" customHeight="1">
      <c r="B185" s="80"/>
      <c r="C185" s="33" t="s">
        <v>1663</v>
      </c>
      <c r="D185" s="34"/>
    </row>
    <row r="186" spans="2:6" ht="31.5" customHeight="1">
      <c r="B186" s="81"/>
      <c r="C186" s="33" t="s">
        <v>1781</v>
      </c>
      <c r="D186" s="34"/>
    </row>
    <row r="187" spans="2:6" ht="31.5" customHeight="1">
      <c r="B187" s="76" t="s">
        <v>1697</v>
      </c>
      <c r="C187" s="29" t="s">
        <v>1662</v>
      </c>
      <c r="D187" s="28"/>
      <c r="E187" s="29" t="s">
        <v>1840</v>
      </c>
      <c r="F187" s="35"/>
    </row>
    <row r="188" spans="2:6" ht="31.5" customHeight="1">
      <c r="B188" s="77"/>
      <c r="C188" s="29" t="s">
        <v>1664</v>
      </c>
      <c r="D188" s="28" t="s">
        <v>1665</v>
      </c>
      <c r="E188" s="29" t="s">
        <v>1612</v>
      </c>
      <c r="F188" s="35"/>
    </row>
    <row r="189" spans="2:6" ht="31.5" customHeight="1">
      <c r="B189" s="77"/>
      <c r="C189" s="29" t="s">
        <v>1666</v>
      </c>
      <c r="D189" s="28"/>
      <c r="E189" s="29" t="s">
        <v>1593</v>
      </c>
      <c r="F189" s="35"/>
    </row>
    <row r="190" spans="2:6" ht="31.5" customHeight="1">
      <c r="B190" s="77"/>
      <c r="C190" s="29" t="s">
        <v>1606</v>
      </c>
      <c r="D190" s="28"/>
      <c r="E190" s="29" t="s">
        <v>1594</v>
      </c>
      <c r="F190" s="35" t="s">
        <v>1595</v>
      </c>
    </row>
    <row r="191" spans="2:6" ht="31.5" customHeight="1">
      <c r="B191" s="77"/>
      <c r="C191" s="29" t="s">
        <v>1663</v>
      </c>
      <c r="D191" s="28"/>
    </row>
    <row r="192" spans="2:6" ht="31.5" customHeight="1">
      <c r="B192" s="78"/>
      <c r="C192" s="29" t="s">
        <v>1781</v>
      </c>
      <c r="D192" s="28"/>
    </row>
    <row r="193" spans="2:6" ht="31.5" customHeight="1">
      <c r="B193" s="79" t="s">
        <v>1698</v>
      </c>
      <c r="C193" s="33" t="s">
        <v>1662</v>
      </c>
      <c r="D193" s="34"/>
      <c r="E193" s="34" t="s">
        <v>1840</v>
      </c>
      <c r="F193" s="34"/>
    </row>
    <row r="194" spans="2:6" ht="31.5" customHeight="1">
      <c r="B194" s="80"/>
      <c r="C194" s="33" t="s">
        <v>1664</v>
      </c>
      <c r="D194" s="34" t="s">
        <v>1665</v>
      </c>
      <c r="E194" s="34" t="s">
        <v>1612</v>
      </c>
      <c r="F194" s="34"/>
    </row>
    <row r="195" spans="2:6" ht="31.5" customHeight="1">
      <c r="B195" s="80"/>
      <c r="C195" s="33" t="s">
        <v>1666</v>
      </c>
      <c r="D195" s="34"/>
      <c r="E195" s="34" t="s">
        <v>1593</v>
      </c>
      <c r="F195" s="34"/>
    </row>
    <row r="196" spans="2:6" ht="31.5" customHeight="1">
      <c r="B196" s="80"/>
      <c r="C196" s="33" t="s">
        <v>1606</v>
      </c>
      <c r="D196" s="34"/>
      <c r="E196" s="34" t="s">
        <v>1594</v>
      </c>
      <c r="F196" s="34" t="s">
        <v>1595</v>
      </c>
    </row>
    <row r="197" spans="2:6" ht="31.5" customHeight="1">
      <c r="B197" s="80"/>
      <c r="C197" s="33" t="s">
        <v>1663</v>
      </c>
      <c r="D197" s="34"/>
    </row>
    <row r="198" spans="2:6" ht="31.5" customHeight="1">
      <c r="B198" s="81"/>
      <c r="C198" s="33" t="s">
        <v>1781</v>
      </c>
      <c r="D198" s="34"/>
    </row>
    <row r="199" spans="2:6" ht="31.5" customHeight="1">
      <c r="B199" s="76" t="s">
        <v>1699</v>
      </c>
      <c r="C199" s="29" t="s">
        <v>1662</v>
      </c>
      <c r="D199" s="28"/>
      <c r="E199" s="29" t="s">
        <v>1840</v>
      </c>
      <c r="F199" s="35"/>
    </row>
    <row r="200" spans="2:6" ht="31.5" customHeight="1">
      <c r="B200" s="77"/>
      <c r="C200" s="29" t="s">
        <v>1664</v>
      </c>
      <c r="D200" s="28" t="s">
        <v>1665</v>
      </c>
      <c r="E200" s="29" t="s">
        <v>1612</v>
      </c>
      <c r="F200" s="35"/>
    </row>
    <row r="201" spans="2:6" ht="31.5" customHeight="1">
      <c r="B201" s="77"/>
      <c r="C201" s="29" t="s">
        <v>1666</v>
      </c>
      <c r="D201" s="28"/>
      <c r="E201" s="29" t="s">
        <v>1593</v>
      </c>
      <c r="F201" s="35"/>
    </row>
    <row r="202" spans="2:6" ht="31.5" customHeight="1">
      <c r="B202" s="77"/>
      <c r="C202" s="29" t="s">
        <v>1606</v>
      </c>
      <c r="D202" s="28"/>
      <c r="E202" s="29" t="s">
        <v>1594</v>
      </c>
      <c r="F202" s="35" t="s">
        <v>1595</v>
      </c>
    </row>
    <row r="203" spans="2:6" ht="31.5" customHeight="1">
      <c r="B203" s="77"/>
      <c r="C203" s="29" t="s">
        <v>1663</v>
      </c>
      <c r="D203" s="28"/>
    </row>
    <row r="204" spans="2:6" ht="31.5" customHeight="1">
      <c r="B204" s="78"/>
      <c r="C204" s="29" t="s">
        <v>1781</v>
      </c>
      <c r="D204" s="28"/>
    </row>
    <row r="205" spans="2:6" ht="31.5" customHeight="1">
      <c r="B205" s="79" t="s">
        <v>1700</v>
      </c>
      <c r="C205" s="33" t="s">
        <v>1662</v>
      </c>
      <c r="D205" s="34"/>
      <c r="E205" s="34" t="s">
        <v>1840</v>
      </c>
      <c r="F205" s="34"/>
    </row>
    <row r="206" spans="2:6" ht="31.5" customHeight="1">
      <c r="B206" s="80"/>
      <c r="C206" s="33" t="s">
        <v>1664</v>
      </c>
      <c r="D206" s="34" t="s">
        <v>1665</v>
      </c>
      <c r="E206" s="34" t="s">
        <v>1612</v>
      </c>
      <c r="F206" s="34"/>
    </row>
    <row r="207" spans="2:6" ht="31.5" customHeight="1">
      <c r="B207" s="80"/>
      <c r="C207" s="33" t="s">
        <v>1666</v>
      </c>
      <c r="D207" s="34"/>
      <c r="E207" s="34" t="s">
        <v>1593</v>
      </c>
      <c r="F207" s="34"/>
    </row>
    <row r="208" spans="2:6" ht="31.5" customHeight="1">
      <c r="B208" s="80"/>
      <c r="C208" s="33" t="s">
        <v>1606</v>
      </c>
      <c r="D208" s="34"/>
      <c r="E208" s="34" t="s">
        <v>1594</v>
      </c>
      <c r="F208" s="34" t="s">
        <v>1595</v>
      </c>
    </row>
    <row r="209" spans="2:6" ht="31.5" customHeight="1">
      <c r="B209" s="80"/>
      <c r="C209" s="33" t="s">
        <v>1663</v>
      </c>
      <c r="D209" s="34"/>
    </row>
    <row r="210" spans="2:6" ht="31.5" customHeight="1">
      <c r="B210" s="81"/>
      <c r="C210" s="33" t="s">
        <v>1781</v>
      </c>
      <c r="D210" s="34"/>
    </row>
    <row r="211" spans="2:6" ht="31.5" customHeight="1">
      <c r="B211" s="76" t="s">
        <v>1701</v>
      </c>
      <c r="C211" s="29" t="s">
        <v>1662</v>
      </c>
      <c r="D211" s="28"/>
      <c r="E211" s="29" t="s">
        <v>1840</v>
      </c>
      <c r="F211" s="35"/>
    </row>
    <row r="212" spans="2:6" ht="31.5" customHeight="1">
      <c r="B212" s="77"/>
      <c r="C212" s="29" t="s">
        <v>1664</v>
      </c>
      <c r="D212" s="28" t="s">
        <v>1665</v>
      </c>
      <c r="E212" s="29" t="s">
        <v>1612</v>
      </c>
      <c r="F212" s="35"/>
    </row>
    <row r="213" spans="2:6" ht="31.5" customHeight="1">
      <c r="B213" s="77"/>
      <c r="C213" s="29" t="s">
        <v>1666</v>
      </c>
      <c r="D213" s="28"/>
      <c r="E213" s="29" t="s">
        <v>1593</v>
      </c>
      <c r="F213" s="35"/>
    </row>
    <row r="214" spans="2:6" ht="31.5" customHeight="1">
      <c r="B214" s="77"/>
      <c r="C214" s="29" t="s">
        <v>1606</v>
      </c>
      <c r="D214" s="28"/>
      <c r="E214" s="29" t="s">
        <v>1594</v>
      </c>
      <c r="F214" s="35" t="s">
        <v>1595</v>
      </c>
    </row>
    <row r="215" spans="2:6" ht="31.5" customHeight="1">
      <c r="B215" s="77"/>
      <c r="C215" s="29" t="s">
        <v>1663</v>
      </c>
      <c r="D215" s="28"/>
    </row>
    <row r="216" spans="2:6" ht="31.5" customHeight="1">
      <c r="B216" s="78"/>
      <c r="C216" s="29" t="s">
        <v>1781</v>
      </c>
      <c r="D216" s="28"/>
    </row>
    <row r="217" spans="2:6" ht="31.5" customHeight="1">
      <c r="B217" s="79" t="s">
        <v>1702</v>
      </c>
      <c r="C217" s="33" t="s">
        <v>1662</v>
      </c>
      <c r="D217" s="34"/>
      <c r="E217" s="34" t="s">
        <v>1840</v>
      </c>
      <c r="F217" s="34"/>
    </row>
    <row r="218" spans="2:6" ht="31.5" customHeight="1">
      <c r="B218" s="80"/>
      <c r="C218" s="33" t="s">
        <v>1664</v>
      </c>
      <c r="D218" s="34" t="s">
        <v>1665</v>
      </c>
      <c r="E218" s="34" t="s">
        <v>1612</v>
      </c>
      <c r="F218" s="34"/>
    </row>
    <row r="219" spans="2:6" ht="31.5" customHeight="1">
      <c r="B219" s="80"/>
      <c r="C219" s="33" t="s">
        <v>1666</v>
      </c>
      <c r="D219" s="34"/>
      <c r="E219" s="34" t="s">
        <v>1593</v>
      </c>
      <c r="F219" s="34"/>
    </row>
    <row r="220" spans="2:6" ht="31.5" customHeight="1">
      <c r="B220" s="80"/>
      <c r="C220" s="33" t="s">
        <v>1606</v>
      </c>
      <c r="D220" s="34"/>
      <c r="E220" s="34" t="s">
        <v>1594</v>
      </c>
      <c r="F220" s="34" t="s">
        <v>1595</v>
      </c>
    </row>
    <row r="221" spans="2:6" ht="31.5" customHeight="1">
      <c r="B221" s="80"/>
      <c r="C221" s="33" t="s">
        <v>1663</v>
      </c>
      <c r="D221" s="34"/>
    </row>
    <row r="222" spans="2:6" ht="31.5" customHeight="1">
      <c r="B222" s="81"/>
      <c r="C222" s="33" t="s">
        <v>1781</v>
      </c>
      <c r="D222" s="34"/>
    </row>
    <row r="223" spans="2:6" ht="31.5" customHeight="1">
      <c r="B223" s="76" t="s">
        <v>1703</v>
      </c>
      <c r="C223" s="29" t="s">
        <v>1662</v>
      </c>
      <c r="D223" s="28"/>
      <c r="E223" s="29" t="s">
        <v>1840</v>
      </c>
      <c r="F223" s="35"/>
    </row>
    <row r="224" spans="2:6" ht="31.5" customHeight="1">
      <c r="B224" s="77"/>
      <c r="C224" s="29" t="s">
        <v>1664</v>
      </c>
      <c r="D224" s="28" t="s">
        <v>1665</v>
      </c>
      <c r="E224" s="29" t="s">
        <v>1612</v>
      </c>
      <c r="F224" s="35"/>
    </row>
    <row r="225" spans="2:6" ht="31.5" customHeight="1">
      <c r="B225" s="77"/>
      <c r="C225" s="29" t="s">
        <v>1666</v>
      </c>
      <c r="D225" s="28"/>
      <c r="E225" s="29" t="s">
        <v>1593</v>
      </c>
      <c r="F225" s="35"/>
    </row>
    <row r="226" spans="2:6" ht="31.5" customHeight="1">
      <c r="B226" s="77"/>
      <c r="C226" s="29" t="s">
        <v>1606</v>
      </c>
      <c r="D226" s="28"/>
      <c r="E226" s="29" t="s">
        <v>1594</v>
      </c>
      <c r="F226" s="35" t="s">
        <v>1595</v>
      </c>
    </row>
    <row r="227" spans="2:6" ht="31.5" customHeight="1">
      <c r="B227" s="77"/>
      <c r="C227" s="29" t="s">
        <v>1663</v>
      </c>
      <c r="D227" s="28"/>
    </row>
    <row r="228" spans="2:6" ht="31.5" customHeight="1">
      <c r="B228" s="78"/>
      <c r="C228" s="29" t="s">
        <v>1781</v>
      </c>
      <c r="D228" s="28"/>
    </row>
    <row r="229" spans="2:6" ht="31.5" customHeight="1">
      <c r="B229" s="79" t="s">
        <v>1704</v>
      </c>
      <c r="C229" s="33" t="s">
        <v>1662</v>
      </c>
      <c r="D229" s="34"/>
      <c r="E229" s="34" t="s">
        <v>1840</v>
      </c>
      <c r="F229" s="34"/>
    </row>
    <row r="230" spans="2:6" ht="31.5" customHeight="1">
      <c r="B230" s="80"/>
      <c r="C230" s="33" t="s">
        <v>1664</v>
      </c>
      <c r="D230" s="34" t="s">
        <v>1665</v>
      </c>
      <c r="E230" s="34" t="s">
        <v>1612</v>
      </c>
      <c r="F230" s="34"/>
    </row>
    <row r="231" spans="2:6" ht="31.5" customHeight="1">
      <c r="B231" s="80"/>
      <c r="C231" s="33" t="s">
        <v>1666</v>
      </c>
      <c r="D231" s="34"/>
      <c r="E231" s="34" t="s">
        <v>1593</v>
      </c>
      <c r="F231" s="34"/>
    </row>
    <row r="232" spans="2:6" ht="31.5" customHeight="1">
      <c r="B232" s="80"/>
      <c r="C232" s="33" t="s">
        <v>1606</v>
      </c>
      <c r="D232" s="34"/>
      <c r="E232" s="34" t="s">
        <v>1594</v>
      </c>
      <c r="F232" s="34" t="s">
        <v>1595</v>
      </c>
    </row>
    <row r="233" spans="2:6" ht="31.5" customHeight="1">
      <c r="B233" s="80"/>
      <c r="C233" s="33" t="s">
        <v>1663</v>
      </c>
      <c r="D233" s="34"/>
    </row>
    <row r="234" spans="2:6" ht="31.5" customHeight="1">
      <c r="B234" s="81"/>
      <c r="C234" s="33" t="s">
        <v>1781</v>
      </c>
      <c r="D234" s="34"/>
    </row>
    <row r="235" spans="2:6" ht="31.5" customHeight="1">
      <c r="B235" s="76" t="s">
        <v>1705</v>
      </c>
      <c r="C235" s="29" t="s">
        <v>1662</v>
      </c>
      <c r="D235" s="28"/>
      <c r="E235" s="29" t="s">
        <v>1840</v>
      </c>
      <c r="F235" s="35"/>
    </row>
    <row r="236" spans="2:6" ht="31.5" customHeight="1">
      <c r="B236" s="77"/>
      <c r="C236" s="29" t="s">
        <v>1664</v>
      </c>
      <c r="D236" s="28" t="s">
        <v>1665</v>
      </c>
      <c r="E236" s="29" t="s">
        <v>1612</v>
      </c>
      <c r="F236" s="35"/>
    </row>
    <row r="237" spans="2:6" ht="31.5" customHeight="1">
      <c r="B237" s="77"/>
      <c r="C237" s="29" t="s">
        <v>1666</v>
      </c>
      <c r="D237" s="28"/>
      <c r="E237" s="29" t="s">
        <v>1593</v>
      </c>
      <c r="F237" s="35"/>
    </row>
    <row r="238" spans="2:6" ht="31.5" customHeight="1">
      <c r="B238" s="77"/>
      <c r="C238" s="29" t="s">
        <v>1606</v>
      </c>
      <c r="D238" s="28"/>
      <c r="E238" s="29" t="s">
        <v>1594</v>
      </c>
      <c r="F238" s="35" t="s">
        <v>1595</v>
      </c>
    </row>
    <row r="239" spans="2:6" ht="31.5" customHeight="1">
      <c r="B239" s="77"/>
      <c r="C239" s="29" t="s">
        <v>1663</v>
      </c>
      <c r="D239" s="28"/>
    </row>
    <row r="240" spans="2:6" ht="31.5" customHeight="1">
      <c r="B240" s="78"/>
      <c r="C240" s="29" t="s">
        <v>1781</v>
      </c>
      <c r="D240" s="28"/>
    </row>
    <row r="241" spans="2:6" ht="31.5" customHeight="1">
      <c r="B241" s="79" t="s">
        <v>1706</v>
      </c>
      <c r="C241" s="33" t="s">
        <v>1662</v>
      </c>
      <c r="D241" s="34"/>
      <c r="E241" s="34" t="s">
        <v>1840</v>
      </c>
      <c r="F241" s="34"/>
    </row>
    <row r="242" spans="2:6" ht="31.5" customHeight="1">
      <c r="B242" s="80"/>
      <c r="C242" s="33" t="s">
        <v>1664</v>
      </c>
      <c r="D242" s="34" t="s">
        <v>1665</v>
      </c>
      <c r="E242" s="34" t="s">
        <v>1612</v>
      </c>
      <c r="F242" s="34"/>
    </row>
    <row r="243" spans="2:6" ht="31.5" customHeight="1">
      <c r="B243" s="80"/>
      <c r="C243" s="33" t="s">
        <v>1666</v>
      </c>
      <c r="D243" s="34"/>
      <c r="E243" s="34" t="s">
        <v>1593</v>
      </c>
      <c r="F243" s="34"/>
    </row>
    <row r="244" spans="2:6" ht="31.5" customHeight="1">
      <c r="B244" s="80"/>
      <c r="C244" s="33" t="s">
        <v>1606</v>
      </c>
      <c r="D244" s="34"/>
      <c r="E244" s="34" t="s">
        <v>1594</v>
      </c>
      <c r="F244" s="34" t="s">
        <v>1595</v>
      </c>
    </row>
    <row r="245" spans="2:6" ht="31.5" customHeight="1">
      <c r="B245" s="80"/>
      <c r="C245" s="33" t="s">
        <v>1663</v>
      </c>
      <c r="D245" s="34"/>
    </row>
    <row r="246" spans="2:6" ht="31.5" customHeight="1">
      <c r="B246" s="81"/>
      <c r="C246" s="33" t="s">
        <v>1781</v>
      </c>
      <c r="D246" s="34"/>
    </row>
  </sheetData>
  <sheetProtection algorithmName="SHA-512" hashValue="01SsoUDT/bwc/FyG8uecHHshd1C/uZpbnxhCd2ExkjpYKc8ZbnY6h5A/sHZGg34emAmm2enoIIS6/q5ju7gDGQ==" saltValue="9KWDl0GagWIUZsi1GNYldQ==" spinCount="100000" sheet="1" formatCells="0" formatColumns="0" formatRows="0" insertRows="0" deleteRows="0"/>
  <mergeCells count="47">
    <mergeCell ref="C5:D5"/>
    <mergeCell ref="B7:B12"/>
    <mergeCell ref="B13:B18"/>
    <mergeCell ref="C3:F3"/>
    <mergeCell ref="C4:F4"/>
    <mergeCell ref="E5:F5"/>
    <mergeCell ref="E6:F6"/>
    <mergeCell ref="D11:F11"/>
    <mergeCell ref="D12:F12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15:B120"/>
    <mergeCell ref="B121:B126"/>
    <mergeCell ref="B235:B240"/>
    <mergeCell ref="B127:B132"/>
    <mergeCell ref="B133:B138"/>
    <mergeCell ref="B139:B144"/>
    <mergeCell ref="B145:B1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Normal="100" workbookViewId="0">
      <selection activeCell="F10" sqref="F10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8.85546875" style="26" customWidth="1"/>
    <col min="4" max="4" width="57.42578125" style="26" customWidth="1"/>
    <col min="5" max="5" width="29.7109375" style="26" customWidth="1"/>
    <col min="6" max="6" width="45" style="26" customWidth="1"/>
    <col min="7" max="16384" width="11.42578125" style="26"/>
  </cols>
  <sheetData>
    <row r="3" spans="2:6" ht="26.25" customHeight="1">
      <c r="C3" s="85" t="s">
        <v>1525</v>
      </c>
      <c r="D3" s="86"/>
      <c r="E3" s="86"/>
      <c r="F3" s="87"/>
    </row>
    <row r="4" spans="2:6" ht="38.25" customHeight="1">
      <c r="C4" s="88" t="s">
        <v>1784</v>
      </c>
      <c r="D4" s="89"/>
      <c r="E4" s="89"/>
      <c r="F4" s="90"/>
    </row>
    <row r="5" spans="2:6" s="11" customFormat="1" ht="42" customHeight="1">
      <c r="C5" s="82" t="s">
        <v>1525</v>
      </c>
      <c r="D5" s="82"/>
      <c r="E5" s="94" t="s">
        <v>1845</v>
      </c>
      <c r="F5" s="95"/>
    </row>
    <row r="6" spans="2:6" s="11" customFormat="1">
      <c r="C6" s="31" t="s">
        <v>1715</v>
      </c>
      <c r="D6" s="31">
        <f>+D11+D16+D21+D26+D31+D36+D41+D46+D51+D56+D61+D66+D71+D76+D81+D86+D91+D96+D101+D106+D111+D116+D121+D126+D131+D136+D141+D146+D151+D156+D161+D166+D171+D176+D181+D186+D191+D196+D201+D206+D211+D216+D221+D226+D231+D236+D241+D246</f>
        <v>0</v>
      </c>
      <c r="E6" s="83"/>
      <c r="F6" s="84"/>
    </row>
    <row r="7" spans="2:6" ht="31.5" customHeight="1">
      <c r="B7" s="76" t="s">
        <v>1712</v>
      </c>
      <c r="C7" s="29" t="s">
        <v>1707</v>
      </c>
      <c r="D7" s="28"/>
      <c r="E7" s="29" t="s">
        <v>1841</v>
      </c>
      <c r="F7" s="35"/>
    </row>
    <row r="8" spans="2:6" ht="31.5" customHeight="1">
      <c r="B8" s="77"/>
      <c r="C8" s="29" t="s">
        <v>1708</v>
      </c>
      <c r="D8" s="28"/>
      <c r="E8" s="29" t="s">
        <v>1842</v>
      </c>
      <c r="F8" s="35"/>
    </row>
    <row r="9" spans="2:6" ht="31.5" customHeight="1">
      <c r="B9" s="77"/>
      <c r="C9" s="29" t="s">
        <v>1709</v>
      </c>
      <c r="D9" s="28" t="s">
        <v>1710</v>
      </c>
      <c r="E9" s="29" t="s">
        <v>1843</v>
      </c>
      <c r="F9" s="35"/>
    </row>
    <row r="10" spans="2:6" ht="31.5" customHeight="1">
      <c r="B10" s="77"/>
      <c r="C10" s="29" t="s">
        <v>1782</v>
      </c>
      <c r="D10" s="28"/>
      <c r="E10" s="29" t="s">
        <v>1594</v>
      </c>
      <c r="F10" s="35" t="s">
        <v>1595</v>
      </c>
    </row>
    <row r="11" spans="2:6" ht="31.5" customHeight="1">
      <c r="B11" s="78"/>
      <c r="C11" s="29" t="s">
        <v>1711</v>
      </c>
      <c r="D11" s="28"/>
    </row>
    <row r="12" spans="2:6" ht="31.5" customHeight="1">
      <c r="B12" s="79" t="s">
        <v>1713</v>
      </c>
      <c r="C12" s="33" t="s">
        <v>1707</v>
      </c>
      <c r="D12" s="34"/>
      <c r="E12" s="34" t="s">
        <v>1841</v>
      </c>
      <c r="F12" s="34"/>
    </row>
    <row r="13" spans="2:6" ht="31.5" customHeight="1">
      <c r="B13" s="80"/>
      <c r="C13" s="33" t="s">
        <v>1708</v>
      </c>
      <c r="D13" s="34"/>
      <c r="E13" s="34" t="s">
        <v>1842</v>
      </c>
      <c r="F13" s="34"/>
    </row>
    <row r="14" spans="2:6" ht="31.5" customHeight="1">
      <c r="B14" s="80"/>
      <c r="C14" s="33" t="s">
        <v>1709</v>
      </c>
      <c r="D14" s="34" t="s">
        <v>1710</v>
      </c>
      <c r="E14" s="34" t="s">
        <v>1843</v>
      </c>
      <c r="F14" s="34"/>
    </row>
    <row r="15" spans="2:6" ht="31.5" customHeight="1">
      <c r="B15" s="80"/>
      <c r="C15" s="33" t="s">
        <v>1782</v>
      </c>
      <c r="D15" s="34"/>
      <c r="E15" s="34" t="s">
        <v>1594</v>
      </c>
      <c r="F15" s="34" t="s">
        <v>1595</v>
      </c>
    </row>
    <row r="16" spans="2:6" ht="31.5" customHeight="1">
      <c r="B16" s="81"/>
      <c r="C16" s="33" t="s">
        <v>1711</v>
      </c>
      <c r="D16" s="34"/>
    </row>
    <row r="17" spans="2:6" ht="31.5" customHeight="1">
      <c r="B17" s="76" t="s">
        <v>1716</v>
      </c>
      <c r="C17" s="29" t="s">
        <v>1707</v>
      </c>
      <c r="D17" s="28"/>
      <c r="E17" s="29" t="s">
        <v>1841</v>
      </c>
      <c r="F17" s="35"/>
    </row>
    <row r="18" spans="2:6" ht="31.5" customHeight="1">
      <c r="B18" s="77"/>
      <c r="C18" s="29" t="s">
        <v>1708</v>
      </c>
      <c r="D18" s="28"/>
      <c r="E18" s="29" t="s">
        <v>1842</v>
      </c>
      <c r="F18" s="35"/>
    </row>
    <row r="19" spans="2:6" ht="31.5" customHeight="1">
      <c r="B19" s="77"/>
      <c r="C19" s="29" t="s">
        <v>1709</v>
      </c>
      <c r="D19" s="28" t="s">
        <v>1710</v>
      </c>
      <c r="E19" s="29" t="s">
        <v>1843</v>
      </c>
      <c r="F19" s="35"/>
    </row>
    <row r="20" spans="2:6" ht="31.5" customHeight="1">
      <c r="B20" s="77"/>
      <c r="C20" s="29" t="s">
        <v>1782</v>
      </c>
      <c r="D20" s="28"/>
      <c r="E20" s="29" t="s">
        <v>1594</v>
      </c>
      <c r="F20" s="35" t="s">
        <v>1595</v>
      </c>
    </row>
    <row r="21" spans="2:6" ht="31.5" customHeight="1">
      <c r="B21" s="78"/>
      <c r="C21" s="29" t="s">
        <v>1711</v>
      </c>
      <c r="D21" s="28"/>
    </row>
    <row r="22" spans="2:6" ht="31.5" customHeight="1">
      <c r="B22" s="79" t="s">
        <v>1717</v>
      </c>
      <c r="C22" s="33" t="s">
        <v>1707</v>
      </c>
      <c r="D22" s="34"/>
      <c r="E22" s="34" t="s">
        <v>1841</v>
      </c>
      <c r="F22" s="34"/>
    </row>
    <row r="23" spans="2:6" ht="31.5" customHeight="1">
      <c r="B23" s="80"/>
      <c r="C23" s="33" t="s">
        <v>1708</v>
      </c>
      <c r="D23" s="34"/>
      <c r="E23" s="34" t="s">
        <v>1842</v>
      </c>
      <c r="F23" s="34"/>
    </row>
    <row r="24" spans="2:6" ht="31.5" customHeight="1">
      <c r="B24" s="80"/>
      <c r="C24" s="33" t="s">
        <v>1709</v>
      </c>
      <c r="D24" s="34" t="s">
        <v>1710</v>
      </c>
      <c r="E24" s="34" t="s">
        <v>1843</v>
      </c>
      <c r="F24" s="34"/>
    </row>
    <row r="25" spans="2:6" ht="31.5" customHeight="1">
      <c r="B25" s="80"/>
      <c r="C25" s="33" t="s">
        <v>1782</v>
      </c>
      <c r="D25" s="34"/>
      <c r="E25" s="34" t="s">
        <v>1594</v>
      </c>
      <c r="F25" s="34" t="s">
        <v>1595</v>
      </c>
    </row>
    <row r="26" spans="2:6" ht="31.5" customHeight="1">
      <c r="B26" s="81"/>
      <c r="C26" s="33" t="s">
        <v>1711</v>
      </c>
      <c r="D26" s="34"/>
    </row>
    <row r="27" spans="2:6" ht="31.5" customHeight="1">
      <c r="B27" s="76" t="s">
        <v>1718</v>
      </c>
      <c r="C27" s="29" t="s">
        <v>1707</v>
      </c>
      <c r="D27" s="28"/>
      <c r="E27" s="29" t="s">
        <v>1841</v>
      </c>
      <c r="F27" s="35"/>
    </row>
    <row r="28" spans="2:6" ht="31.5" customHeight="1">
      <c r="B28" s="77"/>
      <c r="C28" s="29" t="s">
        <v>1708</v>
      </c>
      <c r="D28" s="28"/>
      <c r="E28" s="29" t="s">
        <v>1842</v>
      </c>
      <c r="F28" s="35"/>
    </row>
    <row r="29" spans="2:6" ht="31.5" customHeight="1">
      <c r="B29" s="77"/>
      <c r="C29" s="29" t="s">
        <v>1709</v>
      </c>
      <c r="D29" s="28" t="s">
        <v>1710</v>
      </c>
      <c r="E29" s="29" t="s">
        <v>1843</v>
      </c>
      <c r="F29" s="35"/>
    </row>
    <row r="30" spans="2:6" ht="31.5" customHeight="1">
      <c r="B30" s="77"/>
      <c r="C30" s="29" t="s">
        <v>1782</v>
      </c>
      <c r="D30" s="28"/>
      <c r="E30" s="29" t="s">
        <v>1594</v>
      </c>
      <c r="F30" s="35" t="s">
        <v>1595</v>
      </c>
    </row>
    <row r="31" spans="2:6" ht="31.5" customHeight="1">
      <c r="B31" s="78"/>
      <c r="C31" s="29" t="s">
        <v>1711</v>
      </c>
      <c r="D31" s="28"/>
    </row>
    <row r="32" spans="2:6" ht="31.5" customHeight="1">
      <c r="B32" s="79" t="s">
        <v>1719</v>
      </c>
      <c r="C32" s="33" t="s">
        <v>1707</v>
      </c>
      <c r="D32" s="34"/>
      <c r="E32" s="34" t="s">
        <v>1841</v>
      </c>
      <c r="F32" s="34"/>
    </row>
    <row r="33" spans="2:6" ht="31.5" customHeight="1">
      <c r="B33" s="80"/>
      <c r="C33" s="33" t="s">
        <v>1708</v>
      </c>
      <c r="D33" s="34"/>
      <c r="E33" s="34" t="s">
        <v>1842</v>
      </c>
      <c r="F33" s="34"/>
    </row>
    <row r="34" spans="2:6" ht="31.5" customHeight="1">
      <c r="B34" s="80"/>
      <c r="C34" s="33" t="s">
        <v>1709</v>
      </c>
      <c r="D34" s="34" t="s">
        <v>1710</v>
      </c>
      <c r="E34" s="34" t="s">
        <v>1843</v>
      </c>
      <c r="F34" s="34"/>
    </row>
    <row r="35" spans="2:6" ht="31.5" customHeight="1">
      <c r="B35" s="80"/>
      <c r="C35" s="33" t="s">
        <v>1782</v>
      </c>
      <c r="D35" s="34"/>
      <c r="E35" s="34" t="s">
        <v>1594</v>
      </c>
      <c r="F35" s="34" t="s">
        <v>1595</v>
      </c>
    </row>
    <row r="36" spans="2:6" ht="31.5" customHeight="1">
      <c r="B36" s="81"/>
      <c r="C36" s="33" t="s">
        <v>1711</v>
      </c>
      <c r="D36" s="34"/>
    </row>
    <row r="37" spans="2:6" ht="31.5" customHeight="1">
      <c r="B37" s="76" t="s">
        <v>1720</v>
      </c>
      <c r="C37" s="29" t="s">
        <v>1707</v>
      </c>
      <c r="D37" s="28"/>
      <c r="E37" s="29" t="s">
        <v>1841</v>
      </c>
      <c r="F37" s="35"/>
    </row>
    <row r="38" spans="2:6" ht="31.5" customHeight="1">
      <c r="B38" s="77"/>
      <c r="C38" s="29" t="s">
        <v>1708</v>
      </c>
      <c r="D38" s="28"/>
      <c r="E38" s="29" t="s">
        <v>1842</v>
      </c>
      <c r="F38" s="35"/>
    </row>
    <row r="39" spans="2:6" ht="31.5" customHeight="1">
      <c r="B39" s="77"/>
      <c r="C39" s="29" t="s">
        <v>1709</v>
      </c>
      <c r="D39" s="28" t="s">
        <v>1710</v>
      </c>
      <c r="E39" s="29" t="s">
        <v>1843</v>
      </c>
      <c r="F39" s="35"/>
    </row>
    <row r="40" spans="2:6" ht="31.5" customHeight="1">
      <c r="B40" s="77"/>
      <c r="C40" s="29" t="s">
        <v>1782</v>
      </c>
      <c r="D40" s="28"/>
      <c r="E40" s="29" t="s">
        <v>1594</v>
      </c>
      <c r="F40" s="35" t="s">
        <v>1595</v>
      </c>
    </row>
    <row r="41" spans="2:6" ht="31.5" customHeight="1">
      <c r="B41" s="78"/>
      <c r="C41" s="29" t="s">
        <v>1711</v>
      </c>
      <c r="D41" s="28"/>
    </row>
    <row r="42" spans="2:6" ht="31.5" customHeight="1">
      <c r="B42" s="79" t="s">
        <v>1721</v>
      </c>
      <c r="C42" s="33" t="s">
        <v>1707</v>
      </c>
      <c r="D42" s="34"/>
      <c r="E42" s="34" t="s">
        <v>1841</v>
      </c>
      <c r="F42" s="34"/>
    </row>
    <row r="43" spans="2:6" ht="31.5" customHeight="1">
      <c r="B43" s="80"/>
      <c r="C43" s="33" t="s">
        <v>1708</v>
      </c>
      <c r="D43" s="34"/>
      <c r="E43" s="34" t="s">
        <v>1842</v>
      </c>
      <c r="F43" s="34"/>
    </row>
    <row r="44" spans="2:6" ht="31.5" customHeight="1">
      <c r="B44" s="80"/>
      <c r="C44" s="33" t="s">
        <v>1709</v>
      </c>
      <c r="D44" s="34" t="s">
        <v>1710</v>
      </c>
      <c r="E44" s="34" t="s">
        <v>1843</v>
      </c>
      <c r="F44" s="34"/>
    </row>
    <row r="45" spans="2:6" ht="31.5" customHeight="1">
      <c r="B45" s="80"/>
      <c r="C45" s="33" t="s">
        <v>1782</v>
      </c>
      <c r="D45" s="34"/>
      <c r="E45" s="34" t="s">
        <v>1594</v>
      </c>
      <c r="F45" s="34" t="s">
        <v>1595</v>
      </c>
    </row>
    <row r="46" spans="2:6" ht="31.5" customHeight="1">
      <c r="B46" s="81"/>
      <c r="C46" s="33" t="s">
        <v>1711</v>
      </c>
      <c r="D46" s="34"/>
    </row>
    <row r="47" spans="2:6" ht="31.5" customHeight="1">
      <c r="B47" s="76" t="s">
        <v>1722</v>
      </c>
      <c r="C47" s="29" t="s">
        <v>1707</v>
      </c>
      <c r="D47" s="28"/>
      <c r="E47" s="29" t="s">
        <v>1841</v>
      </c>
      <c r="F47" s="35"/>
    </row>
    <row r="48" spans="2:6" ht="31.5" customHeight="1">
      <c r="B48" s="77"/>
      <c r="C48" s="29" t="s">
        <v>1708</v>
      </c>
      <c r="D48" s="28"/>
      <c r="E48" s="29" t="s">
        <v>1842</v>
      </c>
      <c r="F48" s="35"/>
    </row>
    <row r="49" spans="2:6" ht="31.5" customHeight="1">
      <c r="B49" s="77"/>
      <c r="C49" s="29" t="s">
        <v>1709</v>
      </c>
      <c r="D49" s="28" t="s">
        <v>1710</v>
      </c>
      <c r="E49" s="29" t="s">
        <v>1843</v>
      </c>
      <c r="F49" s="35"/>
    </row>
    <row r="50" spans="2:6" ht="31.5" customHeight="1">
      <c r="B50" s="77"/>
      <c r="C50" s="29" t="s">
        <v>1782</v>
      </c>
      <c r="D50" s="28"/>
      <c r="E50" s="29" t="s">
        <v>1594</v>
      </c>
      <c r="F50" s="35" t="s">
        <v>1595</v>
      </c>
    </row>
    <row r="51" spans="2:6" ht="31.5" customHeight="1">
      <c r="B51" s="78"/>
      <c r="C51" s="29" t="s">
        <v>1711</v>
      </c>
      <c r="D51" s="28"/>
    </row>
    <row r="52" spans="2:6" ht="31.5" customHeight="1">
      <c r="B52" s="79" t="s">
        <v>1723</v>
      </c>
      <c r="C52" s="33" t="s">
        <v>1707</v>
      </c>
      <c r="D52" s="34"/>
      <c r="E52" s="34" t="s">
        <v>1841</v>
      </c>
      <c r="F52" s="34"/>
    </row>
    <row r="53" spans="2:6" ht="31.5" customHeight="1">
      <c r="B53" s="80"/>
      <c r="C53" s="33" t="s">
        <v>1708</v>
      </c>
      <c r="D53" s="34"/>
      <c r="E53" s="34" t="s">
        <v>1842</v>
      </c>
      <c r="F53" s="34"/>
    </row>
    <row r="54" spans="2:6" ht="31.5" customHeight="1">
      <c r="B54" s="80"/>
      <c r="C54" s="33" t="s">
        <v>1709</v>
      </c>
      <c r="D54" s="34" t="s">
        <v>1710</v>
      </c>
      <c r="E54" s="34" t="s">
        <v>1843</v>
      </c>
      <c r="F54" s="34"/>
    </row>
    <row r="55" spans="2:6" ht="31.5" customHeight="1">
      <c r="B55" s="80"/>
      <c r="C55" s="33" t="s">
        <v>1782</v>
      </c>
      <c r="D55" s="34"/>
      <c r="E55" s="34" t="s">
        <v>1594</v>
      </c>
      <c r="F55" s="34" t="s">
        <v>1595</v>
      </c>
    </row>
    <row r="56" spans="2:6" ht="31.5" customHeight="1">
      <c r="B56" s="81"/>
      <c r="C56" s="33" t="s">
        <v>1711</v>
      </c>
      <c r="D56" s="34"/>
    </row>
    <row r="57" spans="2:6" ht="31.5" customHeight="1">
      <c r="B57" s="76" t="s">
        <v>1724</v>
      </c>
      <c r="C57" s="29" t="s">
        <v>1707</v>
      </c>
      <c r="D57" s="28"/>
      <c r="E57" s="29" t="s">
        <v>1841</v>
      </c>
      <c r="F57" s="35"/>
    </row>
    <row r="58" spans="2:6" ht="31.5" customHeight="1">
      <c r="B58" s="77"/>
      <c r="C58" s="29" t="s">
        <v>1708</v>
      </c>
      <c r="D58" s="28"/>
      <c r="E58" s="29" t="s">
        <v>1842</v>
      </c>
      <c r="F58" s="35"/>
    </row>
    <row r="59" spans="2:6" ht="31.5" customHeight="1">
      <c r="B59" s="77"/>
      <c r="C59" s="29" t="s">
        <v>1709</v>
      </c>
      <c r="D59" s="28" t="s">
        <v>1710</v>
      </c>
      <c r="E59" s="29" t="s">
        <v>1843</v>
      </c>
      <c r="F59" s="35"/>
    </row>
    <row r="60" spans="2:6" ht="31.5" customHeight="1">
      <c r="B60" s="77"/>
      <c r="C60" s="29" t="s">
        <v>1782</v>
      </c>
      <c r="D60" s="28"/>
      <c r="E60" s="29" t="s">
        <v>1594</v>
      </c>
      <c r="F60" s="35" t="s">
        <v>1595</v>
      </c>
    </row>
    <row r="61" spans="2:6" ht="31.5" customHeight="1">
      <c r="B61" s="78"/>
      <c r="C61" s="29" t="s">
        <v>1711</v>
      </c>
      <c r="D61" s="28"/>
    </row>
    <row r="62" spans="2:6" ht="31.5" customHeight="1">
      <c r="B62" s="79" t="s">
        <v>1725</v>
      </c>
      <c r="C62" s="33" t="s">
        <v>1707</v>
      </c>
      <c r="D62" s="34"/>
      <c r="E62" s="34" t="s">
        <v>1841</v>
      </c>
      <c r="F62" s="34"/>
    </row>
    <row r="63" spans="2:6" ht="31.5" customHeight="1">
      <c r="B63" s="80"/>
      <c r="C63" s="33" t="s">
        <v>1708</v>
      </c>
      <c r="D63" s="34"/>
      <c r="E63" s="34" t="s">
        <v>1842</v>
      </c>
      <c r="F63" s="34"/>
    </row>
    <row r="64" spans="2:6" ht="31.5" customHeight="1">
      <c r="B64" s="80"/>
      <c r="C64" s="33" t="s">
        <v>1709</v>
      </c>
      <c r="D64" s="34" t="s">
        <v>1710</v>
      </c>
      <c r="E64" s="34" t="s">
        <v>1843</v>
      </c>
      <c r="F64" s="34"/>
    </row>
    <row r="65" spans="2:6" ht="31.5" customHeight="1">
      <c r="B65" s="80"/>
      <c r="C65" s="33" t="s">
        <v>1782</v>
      </c>
      <c r="D65" s="34"/>
      <c r="E65" s="34" t="s">
        <v>1594</v>
      </c>
      <c r="F65" s="34" t="s">
        <v>1595</v>
      </c>
    </row>
    <row r="66" spans="2:6" ht="31.5" customHeight="1">
      <c r="B66" s="81"/>
      <c r="C66" s="33" t="s">
        <v>1711</v>
      </c>
      <c r="D66" s="34"/>
    </row>
    <row r="67" spans="2:6" ht="31.5" customHeight="1">
      <c r="B67" s="76" t="s">
        <v>1726</v>
      </c>
      <c r="C67" s="29" t="s">
        <v>1707</v>
      </c>
      <c r="D67" s="28"/>
      <c r="E67" s="29" t="s">
        <v>1841</v>
      </c>
      <c r="F67" s="35"/>
    </row>
    <row r="68" spans="2:6" ht="31.5" customHeight="1">
      <c r="B68" s="77"/>
      <c r="C68" s="29" t="s">
        <v>1708</v>
      </c>
      <c r="D68" s="28"/>
      <c r="E68" s="29" t="s">
        <v>1842</v>
      </c>
      <c r="F68" s="35"/>
    </row>
    <row r="69" spans="2:6" ht="31.5" customHeight="1">
      <c r="B69" s="77"/>
      <c r="C69" s="29" t="s">
        <v>1709</v>
      </c>
      <c r="D69" s="28" t="s">
        <v>1710</v>
      </c>
      <c r="E69" s="29" t="s">
        <v>1843</v>
      </c>
      <c r="F69" s="35"/>
    </row>
    <row r="70" spans="2:6" ht="31.5" customHeight="1">
      <c r="B70" s="77"/>
      <c r="C70" s="29" t="s">
        <v>1782</v>
      </c>
      <c r="D70" s="28"/>
      <c r="E70" s="29" t="s">
        <v>1594</v>
      </c>
      <c r="F70" s="35" t="s">
        <v>1595</v>
      </c>
    </row>
    <row r="71" spans="2:6" ht="31.5" customHeight="1">
      <c r="B71" s="78"/>
      <c r="C71" s="29" t="s">
        <v>1711</v>
      </c>
      <c r="D71" s="28"/>
    </row>
    <row r="72" spans="2:6" ht="31.5" customHeight="1">
      <c r="B72" s="79" t="s">
        <v>1727</v>
      </c>
      <c r="C72" s="33" t="s">
        <v>1707</v>
      </c>
      <c r="D72" s="34"/>
      <c r="E72" s="34" t="s">
        <v>1841</v>
      </c>
      <c r="F72" s="34"/>
    </row>
    <row r="73" spans="2:6" ht="31.5" customHeight="1">
      <c r="B73" s="80"/>
      <c r="C73" s="33" t="s">
        <v>1708</v>
      </c>
      <c r="D73" s="34"/>
      <c r="E73" s="34" t="s">
        <v>1842</v>
      </c>
      <c r="F73" s="34"/>
    </row>
    <row r="74" spans="2:6" ht="31.5" customHeight="1">
      <c r="B74" s="80"/>
      <c r="C74" s="33" t="s">
        <v>1709</v>
      </c>
      <c r="D74" s="34" t="s">
        <v>1710</v>
      </c>
      <c r="E74" s="34" t="s">
        <v>1843</v>
      </c>
      <c r="F74" s="34"/>
    </row>
    <row r="75" spans="2:6" ht="31.5" customHeight="1">
      <c r="B75" s="80"/>
      <c r="C75" s="33" t="s">
        <v>1782</v>
      </c>
      <c r="D75" s="34"/>
      <c r="E75" s="34" t="s">
        <v>1594</v>
      </c>
      <c r="F75" s="34" t="s">
        <v>1595</v>
      </c>
    </row>
    <row r="76" spans="2:6" ht="31.5" customHeight="1">
      <c r="B76" s="81"/>
      <c r="C76" s="33" t="s">
        <v>1711</v>
      </c>
      <c r="D76" s="34"/>
    </row>
    <row r="77" spans="2:6" ht="31.5" customHeight="1">
      <c r="B77" s="76" t="s">
        <v>1728</v>
      </c>
      <c r="C77" s="29" t="s">
        <v>1707</v>
      </c>
      <c r="D77" s="28"/>
      <c r="E77" s="29" t="s">
        <v>1841</v>
      </c>
      <c r="F77" s="35"/>
    </row>
    <row r="78" spans="2:6" ht="31.5" customHeight="1">
      <c r="B78" s="77"/>
      <c r="C78" s="29" t="s">
        <v>1708</v>
      </c>
      <c r="D78" s="28"/>
      <c r="E78" s="29" t="s">
        <v>1842</v>
      </c>
      <c r="F78" s="35"/>
    </row>
    <row r="79" spans="2:6" ht="31.5" customHeight="1">
      <c r="B79" s="77"/>
      <c r="C79" s="29" t="s">
        <v>1709</v>
      </c>
      <c r="D79" s="28" t="s">
        <v>1710</v>
      </c>
      <c r="E79" s="29" t="s">
        <v>1843</v>
      </c>
      <c r="F79" s="35"/>
    </row>
    <row r="80" spans="2:6" ht="31.5" customHeight="1">
      <c r="B80" s="77"/>
      <c r="C80" s="29" t="s">
        <v>1782</v>
      </c>
      <c r="D80" s="28"/>
      <c r="E80" s="29" t="s">
        <v>1594</v>
      </c>
      <c r="F80" s="35" t="s">
        <v>1595</v>
      </c>
    </row>
    <row r="81" spans="2:6" ht="31.5" customHeight="1">
      <c r="B81" s="78"/>
      <c r="C81" s="29" t="s">
        <v>1711</v>
      </c>
      <c r="D81" s="28"/>
    </row>
    <row r="82" spans="2:6" ht="31.5" customHeight="1">
      <c r="B82" s="79" t="s">
        <v>1729</v>
      </c>
      <c r="C82" s="33" t="s">
        <v>1707</v>
      </c>
      <c r="D82" s="34"/>
      <c r="E82" s="34" t="s">
        <v>1841</v>
      </c>
      <c r="F82" s="34"/>
    </row>
    <row r="83" spans="2:6" ht="31.5" customHeight="1">
      <c r="B83" s="80"/>
      <c r="C83" s="33" t="s">
        <v>1708</v>
      </c>
      <c r="D83" s="34"/>
      <c r="E83" s="34" t="s">
        <v>1842</v>
      </c>
      <c r="F83" s="34"/>
    </row>
    <row r="84" spans="2:6" ht="31.5" customHeight="1">
      <c r="B84" s="80"/>
      <c r="C84" s="33" t="s">
        <v>1709</v>
      </c>
      <c r="D84" s="34" t="s">
        <v>1710</v>
      </c>
      <c r="E84" s="34" t="s">
        <v>1843</v>
      </c>
      <c r="F84" s="34"/>
    </row>
    <row r="85" spans="2:6" ht="31.5" customHeight="1">
      <c r="B85" s="80"/>
      <c r="C85" s="33" t="s">
        <v>1782</v>
      </c>
      <c r="D85" s="34"/>
      <c r="E85" s="34" t="s">
        <v>1594</v>
      </c>
      <c r="F85" s="34" t="s">
        <v>1595</v>
      </c>
    </row>
    <row r="86" spans="2:6" ht="31.5" customHeight="1">
      <c r="B86" s="81"/>
      <c r="C86" s="33" t="s">
        <v>1711</v>
      </c>
      <c r="D86" s="34"/>
    </row>
    <row r="87" spans="2:6" ht="31.5" customHeight="1">
      <c r="B87" s="76" t="s">
        <v>1730</v>
      </c>
      <c r="C87" s="29" t="s">
        <v>1707</v>
      </c>
      <c r="D87" s="28"/>
      <c r="E87" s="29" t="s">
        <v>1841</v>
      </c>
      <c r="F87" s="35"/>
    </row>
    <row r="88" spans="2:6" ht="31.5" customHeight="1">
      <c r="B88" s="77"/>
      <c r="C88" s="29" t="s">
        <v>1708</v>
      </c>
      <c r="D88" s="28"/>
      <c r="E88" s="29" t="s">
        <v>1842</v>
      </c>
      <c r="F88" s="35"/>
    </row>
    <row r="89" spans="2:6" ht="31.5" customHeight="1">
      <c r="B89" s="77"/>
      <c r="C89" s="29" t="s">
        <v>1709</v>
      </c>
      <c r="D89" s="28" t="s">
        <v>1710</v>
      </c>
      <c r="E89" s="29" t="s">
        <v>1843</v>
      </c>
      <c r="F89" s="35"/>
    </row>
    <row r="90" spans="2:6" ht="31.5" customHeight="1">
      <c r="B90" s="77"/>
      <c r="C90" s="29" t="s">
        <v>1782</v>
      </c>
      <c r="D90" s="28"/>
      <c r="E90" s="29" t="s">
        <v>1594</v>
      </c>
      <c r="F90" s="35" t="s">
        <v>1595</v>
      </c>
    </row>
    <row r="91" spans="2:6" ht="31.5" customHeight="1">
      <c r="B91" s="78"/>
      <c r="C91" s="29" t="s">
        <v>1711</v>
      </c>
      <c r="D91" s="28"/>
    </row>
    <row r="92" spans="2:6" ht="31.5" customHeight="1">
      <c r="B92" s="79" t="s">
        <v>1731</v>
      </c>
      <c r="C92" s="33" t="s">
        <v>1707</v>
      </c>
      <c r="D92" s="34"/>
      <c r="E92" s="34" t="s">
        <v>1841</v>
      </c>
      <c r="F92" s="34"/>
    </row>
    <row r="93" spans="2:6" ht="31.5" customHeight="1">
      <c r="B93" s="80"/>
      <c r="C93" s="33" t="s">
        <v>1708</v>
      </c>
      <c r="D93" s="34"/>
      <c r="E93" s="34" t="s">
        <v>1842</v>
      </c>
      <c r="F93" s="34"/>
    </row>
    <row r="94" spans="2:6" ht="31.5" customHeight="1">
      <c r="B94" s="80"/>
      <c r="C94" s="33" t="s">
        <v>1709</v>
      </c>
      <c r="D94" s="34" t="s">
        <v>1710</v>
      </c>
      <c r="E94" s="34" t="s">
        <v>1843</v>
      </c>
      <c r="F94" s="34"/>
    </row>
    <row r="95" spans="2:6" ht="31.5" customHeight="1">
      <c r="B95" s="80"/>
      <c r="C95" s="33" t="s">
        <v>1782</v>
      </c>
      <c r="D95" s="34"/>
      <c r="E95" s="34" t="s">
        <v>1594</v>
      </c>
      <c r="F95" s="34" t="s">
        <v>1595</v>
      </c>
    </row>
    <row r="96" spans="2:6" ht="31.5" customHeight="1">
      <c r="B96" s="81"/>
      <c r="C96" s="33" t="s">
        <v>1711</v>
      </c>
      <c r="D96" s="34"/>
    </row>
    <row r="97" spans="2:6" ht="31.5" customHeight="1">
      <c r="B97" s="76" t="s">
        <v>1732</v>
      </c>
      <c r="C97" s="29" t="s">
        <v>1707</v>
      </c>
      <c r="D97" s="28"/>
      <c r="E97" s="29" t="s">
        <v>1841</v>
      </c>
      <c r="F97" s="35"/>
    </row>
    <row r="98" spans="2:6" ht="31.5" customHeight="1">
      <c r="B98" s="77"/>
      <c r="C98" s="29" t="s">
        <v>1708</v>
      </c>
      <c r="D98" s="28"/>
      <c r="E98" s="29" t="s">
        <v>1842</v>
      </c>
      <c r="F98" s="35"/>
    </row>
    <row r="99" spans="2:6" ht="31.5" customHeight="1">
      <c r="B99" s="77"/>
      <c r="C99" s="29" t="s">
        <v>1709</v>
      </c>
      <c r="D99" s="28" t="s">
        <v>1710</v>
      </c>
      <c r="E99" s="29" t="s">
        <v>1843</v>
      </c>
      <c r="F99" s="35"/>
    </row>
    <row r="100" spans="2:6" ht="31.5" customHeight="1">
      <c r="B100" s="77"/>
      <c r="C100" s="29" t="s">
        <v>1782</v>
      </c>
      <c r="D100" s="28"/>
      <c r="E100" s="29" t="s">
        <v>1594</v>
      </c>
      <c r="F100" s="35" t="s">
        <v>1595</v>
      </c>
    </row>
    <row r="101" spans="2:6" ht="31.5" customHeight="1">
      <c r="B101" s="78"/>
      <c r="C101" s="29" t="s">
        <v>1711</v>
      </c>
      <c r="D101" s="28"/>
    </row>
    <row r="102" spans="2:6" ht="31.5" customHeight="1">
      <c r="B102" s="79" t="s">
        <v>1733</v>
      </c>
      <c r="C102" s="33" t="s">
        <v>1707</v>
      </c>
      <c r="D102" s="34"/>
      <c r="E102" s="34" t="s">
        <v>1841</v>
      </c>
      <c r="F102" s="34"/>
    </row>
    <row r="103" spans="2:6" ht="31.5" customHeight="1">
      <c r="B103" s="80"/>
      <c r="C103" s="33" t="s">
        <v>1708</v>
      </c>
      <c r="D103" s="34"/>
      <c r="E103" s="34" t="s">
        <v>1842</v>
      </c>
      <c r="F103" s="34"/>
    </row>
    <row r="104" spans="2:6" ht="31.5" customHeight="1">
      <c r="B104" s="80"/>
      <c r="C104" s="33" t="s">
        <v>1709</v>
      </c>
      <c r="D104" s="34" t="s">
        <v>1710</v>
      </c>
      <c r="E104" s="34" t="s">
        <v>1843</v>
      </c>
      <c r="F104" s="34"/>
    </row>
    <row r="105" spans="2:6" ht="31.5" customHeight="1">
      <c r="B105" s="80"/>
      <c r="C105" s="33" t="s">
        <v>1782</v>
      </c>
      <c r="D105" s="34"/>
      <c r="E105" s="34" t="s">
        <v>1594</v>
      </c>
      <c r="F105" s="34" t="s">
        <v>1595</v>
      </c>
    </row>
    <row r="106" spans="2:6" ht="31.5" customHeight="1">
      <c r="B106" s="81"/>
      <c r="C106" s="33" t="s">
        <v>1711</v>
      </c>
      <c r="D106" s="34"/>
    </row>
    <row r="107" spans="2:6" ht="31.5" customHeight="1">
      <c r="B107" s="76" t="s">
        <v>1734</v>
      </c>
      <c r="C107" s="29" t="s">
        <v>1707</v>
      </c>
      <c r="D107" s="28"/>
      <c r="E107" s="29" t="s">
        <v>1841</v>
      </c>
      <c r="F107" s="35"/>
    </row>
    <row r="108" spans="2:6" ht="31.5" customHeight="1">
      <c r="B108" s="77"/>
      <c r="C108" s="29" t="s">
        <v>1708</v>
      </c>
      <c r="D108" s="28"/>
      <c r="E108" s="29" t="s">
        <v>1842</v>
      </c>
      <c r="F108" s="35"/>
    </row>
    <row r="109" spans="2:6" ht="31.5" customHeight="1">
      <c r="B109" s="77"/>
      <c r="C109" s="29" t="s">
        <v>1709</v>
      </c>
      <c r="D109" s="28" t="s">
        <v>1710</v>
      </c>
      <c r="E109" s="29" t="s">
        <v>1843</v>
      </c>
      <c r="F109" s="35"/>
    </row>
    <row r="110" spans="2:6" ht="31.5" customHeight="1">
      <c r="B110" s="77"/>
      <c r="C110" s="29" t="s">
        <v>1782</v>
      </c>
      <c r="D110" s="28"/>
      <c r="E110" s="29" t="s">
        <v>1594</v>
      </c>
      <c r="F110" s="35" t="s">
        <v>1595</v>
      </c>
    </row>
    <row r="111" spans="2:6" ht="31.5" customHeight="1">
      <c r="B111" s="78"/>
      <c r="C111" s="29" t="s">
        <v>1711</v>
      </c>
      <c r="D111" s="28"/>
    </row>
    <row r="112" spans="2:6" ht="31.5" customHeight="1">
      <c r="B112" s="79" t="s">
        <v>1735</v>
      </c>
      <c r="C112" s="33" t="s">
        <v>1707</v>
      </c>
      <c r="D112" s="34"/>
      <c r="E112" s="34" t="s">
        <v>1841</v>
      </c>
      <c r="F112" s="34"/>
    </row>
    <row r="113" spans="2:6" ht="31.5" customHeight="1">
      <c r="B113" s="80"/>
      <c r="C113" s="33" t="s">
        <v>1708</v>
      </c>
      <c r="D113" s="34"/>
      <c r="E113" s="34" t="s">
        <v>1842</v>
      </c>
      <c r="F113" s="34"/>
    </row>
    <row r="114" spans="2:6" ht="31.5" customHeight="1">
      <c r="B114" s="80"/>
      <c r="C114" s="33" t="s">
        <v>1709</v>
      </c>
      <c r="D114" s="34" t="s">
        <v>1710</v>
      </c>
      <c r="E114" s="34" t="s">
        <v>1843</v>
      </c>
      <c r="F114" s="34"/>
    </row>
    <row r="115" spans="2:6" ht="31.5" customHeight="1">
      <c r="B115" s="80"/>
      <c r="C115" s="33" t="s">
        <v>1782</v>
      </c>
      <c r="D115" s="34"/>
      <c r="E115" s="34" t="s">
        <v>1594</v>
      </c>
      <c r="F115" s="34" t="s">
        <v>1595</v>
      </c>
    </row>
    <row r="116" spans="2:6" ht="31.5" customHeight="1">
      <c r="B116" s="81"/>
      <c r="C116" s="33" t="s">
        <v>1711</v>
      </c>
      <c r="D116" s="34"/>
    </row>
    <row r="117" spans="2:6" ht="31.5" customHeight="1">
      <c r="B117" s="76" t="s">
        <v>1736</v>
      </c>
      <c r="C117" s="29" t="s">
        <v>1707</v>
      </c>
      <c r="D117" s="28"/>
      <c r="E117" s="29" t="s">
        <v>1841</v>
      </c>
      <c r="F117" s="35"/>
    </row>
    <row r="118" spans="2:6" ht="31.5" customHeight="1">
      <c r="B118" s="77"/>
      <c r="C118" s="29" t="s">
        <v>1708</v>
      </c>
      <c r="D118" s="28"/>
      <c r="E118" s="29" t="s">
        <v>1842</v>
      </c>
      <c r="F118" s="35"/>
    </row>
    <row r="119" spans="2:6" ht="31.5" customHeight="1">
      <c r="B119" s="77"/>
      <c r="C119" s="29" t="s">
        <v>1709</v>
      </c>
      <c r="D119" s="28" t="s">
        <v>1710</v>
      </c>
      <c r="E119" s="29" t="s">
        <v>1843</v>
      </c>
      <c r="F119" s="35"/>
    </row>
    <row r="120" spans="2:6" ht="31.5" customHeight="1">
      <c r="B120" s="77"/>
      <c r="C120" s="29" t="s">
        <v>1782</v>
      </c>
      <c r="D120" s="28"/>
      <c r="E120" s="29" t="s">
        <v>1594</v>
      </c>
      <c r="F120" s="35" t="s">
        <v>1595</v>
      </c>
    </row>
    <row r="121" spans="2:6" ht="31.5" customHeight="1">
      <c r="B121" s="78"/>
      <c r="C121" s="29" t="s">
        <v>1711</v>
      </c>
      <c r="D121" s="28"/>
    </row>
    <row r="122" spans="2:6" ht="31.5" customHeight="1">
      <c r="B122" s="79" t="s">
        <v>1737</v>
      </c>
      <c r="C122" s="33" t="s">
        <v>1707</v>
      </c>
      <c r="D122" s="34"/>
      <c r="E122" s="34" t="s">
        <v>1841</v>
      </c>
      <c r="F122" s="34"/>
    </row>
    <row r="123" spans="2:6" ht="31.5" customHeight="1">
      <c r="B123" s="80"/>
      <c r="C123" s="33" t="s">
        <v>1708</v>
      </c>
      <c r="D123" s="34"/>
      <c r="E123" s="34" t="s">
        <v>1842</v>
      </c>
      <c r="F123" s="34"/>
    </row>
    <row r="124" spans="2:6" ht="31.5" customHeight="1">
      <c r="B124" s="80"/>
      <c r="C124" s="33" t="s">
        <v>1709</v>
      </c>
      <c r="D124" s="34" t="s">
        <v>1710</v>
      </c>
      <c r="E124" s="34" t="s">
        <v>1843</v>
      </c>
      <c r="F124" s="34"/>
    </row>
    <row r="125" spans="2:6" ht="31.5" customHeight="1">
      <c r="B125" s="80"/>
      <c r="C125" s="33" t="s">
        <v>1782</v>
      </c>
      <c r="D125" s="34"/>
      <c r="E125" s="34" t="s">
        <v>1594</v>
      </c>
      <c r="F125" s="34" t="s">
        <v>1595</v>
      </c>
    </row>
    <row r="126" spans="2:6" ht="31.5" customHeight="1">
      <c r="B126" s="81"/>
      <c r="C126" s="33" t="s">
        <v>1711</v>
      </c>
      <c r="D126" s="34"/>
    </row>
    <row r="127" spans="2:6" ht="31.5" customHeight="1">
      <c r="B127" s="76" t="s">
        <v>1738</v>
      </c>
      <c r="C127" s="29" t="s">
        <v>1707</v>
      </c>
      <c r="D127" s="28"/>
      <c r="E127" s="29" t="s">
        <v>1841</v>
      </c>
      <c r="F127" s="35"/>
    </row>
    <row r="128" spans="2:6" ht="31.5" customHeight="1">
      <c r="B128" s="77"/>
      <c r="C128" s="29" t="s">
        <v>1708</v>
      </c>
      <c r="D128" s="28"/>
      <c r="E128" s="29" t="s">
        <v>1842</v>
      </c>
      <c r="F128" s="35"/>
    </row>
    <row r="129" spans="2:6" ht="31.5" customHeight="1">
      <c r="B129" s="77"/>
      <c r="C129" s="29" t="s">
        <v>1709</v>
      </c>
      <c r="D129" s="28" t="s">
        <v>1710</v>
      </c>
      <c r="E129" s="29" t="s">
        <v>1843</v>
      </c>
      <c r="F129" s="35"/>
    </row>
    <row r="130" spans="2:6" ht="31.5" customHeight="1">
      <c r="B130" s="77"/>
      <c r="C130" s="29" t="s">
        <v>1782</v>
      </c>
      <c r="D130" s="28"/>
      <c r="E130" s="29" t="s">
        <v>1594</v>
      </c>
      <c r="F130" s="35" t="s">
        <v>1595</v>
      </c>
    </row>
    <row r="131" spans="2:6" ht="31.5" customHeight="1">
      <c r="B131" s="78"/>
      <c r="C131" s="29" t="s">
        <v>1711</v>
      </c>
      <c r="D131" s="28"/>
    </row>
    <row r="132" spans="2:6" ht="31.5" customHeight="1">
      <c r="B132" s="79" t="s">
        <v>1739</v>
      </c>
      <c r="C132" s="33" t="s">
        <v>1707</v>
      </c>
      <c r="D132" s="34"/>
      <c r="E132" s="34" t="s">
        <v>1841</v>
      </c>
      <c r="F132" s="34"/>
    </row>
    <row r="133" spans="2:6" ht="31.5" customHeight="1">
      <c r="B133" s="80"/>
      <c r="C133" s="33" t="s">
        <v>1708</v>
      </c>
      <c r="D133" s="34"/>
      <c r="E133" s="34" t="s">
        <v>1842</v>
      </c>
      <c r="F133" s="34"/>
    </row>
    <row r="134" spans="2:6" ht="31.5" customHeight="1">
      <c r="B134" s="80"/>
      <c r="C134" s="33" t="s">
        <v>1709</v>
      </c>
      <c r="D134" s="34" t="s">
        <v>1710</v>
      </c>
      <c r="E134" s="34" t="s">
        <v>1843</v>
      </c>
      <c r="F134" s="34"/>
    </row>
    <row r="135" spans="2:6" ht="31.5" customHeight="1">
      <c r="B135" s="80"/>
      <c r="C135" s="33" t="s">
        <v>1782</v>
      </c>
      <c r="D135" s="34"/>
      <c r="E135" s="34" t="s">
        <v>1594</v>
      </c>
      <c r="F135" s="34" t="s">
        <v>1595</v>
      </c>
    </row>
    <row r="136" spans="2:6" ht="31.5" customHeight="1">
      <c r="B136" s="81"/>
      <c r="C136" s="33" t="s">
        <v>1711</v>
      </c>
      <c r="D136" s="34"/>
    </row>
    <row r="137" spans="2:6" ht="31.5" customHeight="1">
      <c r="B137" s="76" t="s">
        <v>1740</v>
      </c>
      <c r="C137" s="29" t="s">
        <v>1707</v>
      </c>
      <c r="D137" s="28"/>
      <c r="E137" s="29" t="s">
        <v>1841</v>
      </c>
      <c r="F137" s="35"/>
    </row>
    <row r="138" spans="2:6" ht="31.5" customHeight="1">
      <c r="B138" s="77"/>
      <c r="C138" s="29" t="s">
        <v>1708</v>
      </c>
      <c r="D138" s="28"/>
      <c r="E138" s="29" t="s">
        <v>1842</v>
      </c>
      <c r="F138" s="35"/>
    </row>
    <row r="139" spans="2:6" ht="31.5" customHeight="1">
      <c r="B139" s="77"/>
      <c r="C139" s="29" t="s">
        <v>1709</v>
      </c>
      <c r="D139" s="28" t="s">
        <v>1710</v>
      </c>
      <c r="E139" s="29" t="s">
        <v>1843</v>
      </c>
      <c r="F139" s="35"/>
    </row>
    <row r="140" spans="2:6" ht="31.5" customHeight="1">
      <c r="B140" s="77"/>
      <c r="C140" s="29" t="s">
        <v>1782</v>
      </c>
      <c r="D140" s="28"/>
      <c r="E140" s="29" t="s">
        <v>1594</v>
      </c>
      <c r="F140" s="35" t="s">
        <v>1595</v>
      </c>
    </row>
    <row r="141" spans="2:6" ht="31.5" customHeight="1">
      <c r="B141" s="78"/>
      <c r="C141" s="29" t="s">
        <v>1711</v>
      </c>
      <c r="D141" s="28"/>
    </row>
    <row r="142" spans="2:6" ht="31.5" customHeight="1">
      <c r="B142" s="79" t="s">
        <v>1741</v>
      </c>
      <c r="C142" s="33" t="s">
        <v>1707</v>
      </c>
      <c r="D142" s="34"/>
      <c r="E142" s="34" t="s">
        <v>1841</v>
      </c>
      <c r="F142" s="34"/>
    </row>
    <row r="143" spans="2:6" ht="31.5" customHeight="1">
      <c r="B143" s="80"/>
      <c r="C143" s="33" t="s">
        <v>1708</v>
      </c>
      <c r="D143" s="34"/>
      <c r="E143" s="34" t="s">
        <v>1842</v>
      </c>
      <c r="F143" s="34"/>
    </row>
    <row r="144" spans="2:6" ht="31.5" customHeight="1">
      <c r="B144" s="80"/>
      <c r="C144" s="33" t="s">
        <v>1709</v>
      </c>
      <c r="D144" s="34" t="s">
        <v>1710</v>
      </c>
      <c r="E144" s="34" t="s">
        <v>1843</v>
      </c>
      <c r="F144" s="34"/>
    </row>
    <row r="145" spans="2:6" ht="31.5" customHeight="1">
      <c r="B145" s="80"/>
      <c r="C145" s="33" t="s">
        <v>1782</v>
      </c>
      <c r="D145" s="34"/>
      <c r="E145" s="34" t="s">
        <v>1594</v>
      </c>
      <c r="F145" s="34" t="s">
        <v>1595</v>
      </c>
    </row>
    <row r="146" spans="2:6" ht="31.5" customHeight="1">
      <c r="B146" s="81"/>
      <c r="C146" s="33" t="s">
        <v>1711</v>
      </c>
      <c r="D146" s="34"/>
    </row>
    <row r="147" spans="2:6" ht="31.5" customHeight="1">
      <c r="B147" s="76" t="s">
        <v>1742</v>
      </c>
      <c r="C147" s="29" t="s">
        <v>1707</v>
      </c>
      <c r="D147" s="28"/>
      <c r="E147" s="29" t="s">
        <v>1841</v>
      </c>
      <c r="F147" s="35"/>
    </row>
    <row r="148" spans="2:6" ht="31.5" customHeight="1">
      <c r="B148" s="77"/>
      <c r="C148" s="29" t="s">
        <v>1708</v>
      </c>
      <c r="D148" s="28"/>
      <c r="E148" s="29" t="s">
        <v>1842</v>
      </c>
      <c r="F148" s="35"/>
    </row>
    <row r="149" spans="2:6" ht="31.5" customHeight="1">
      <c r="B149" s="77"/>
      <c r="C149" s="29" t="s">
        <v>1709</v>
      </c>
      <c r="D149" s="28" t="s">
        <v>1710</v>
      </c>
      <c r="E149" s="29" t="s">
        <v>1843</v>
      </c>
      <c r="F149" s="35"/>
    </row>
    <row r="150" spans="2:6" ht="31.5" customHeight="1">
      <c r="B150" s="77"/>
      <c r="C150" s="29" t="s">
        <v>1782</v>
      </c>
      <c r="D150" s="28"/>
      <c r="E150" s="29" t="s">
        <v>1594</v>
      </c>
      <c r="F150" s="35" t="s">
        <v>1595</v>
      </c>
    </row>
    <row r="151" spans="2:6" ht="31.5" customHeight="1">
      <c r="B151" s="78"/>
      <c r="C151" s="29" t="s">
        <v>1711</v>
      </c>
      <c r="D151" s="28"/>
    </row>
    <row r="152" spans="2:6" ht="31.5" customHeight="1">
      <c r="B152" s="79" t="s">
        <v>1743</v>
      </c>
      <c r="C152" s="33" t="s">
        <v>1707</v>
      </c>
      <c r="D152" s="34"/>
      <c r="E152" s="34" t="s">
        <v>1841</v>
      </c>
      <c r="F152" s="34"/>
    </row>
    <row r="153" spans="2:6" ht="31.5" customHeight="1">
      <c r="B153" s="80"/>
      <c r="C153" s="33" t="s">
        <v>1708</v>
      </c>
      <c r="D153" s="34"/>
      <c r="E153" s="34" t="s">
        <v>1842</v>
      </c>
      <c r="F153" s="34"/>
    </row>
    <row r="154" spans="2:6" ht="31.5" customHeight="1">
      <c r="B154" s="80"/>
      <c r="C154" s="33" t="s">
        <v>1709</v>
      </c>
      <c r="D154" s="34" t="s">
        <v>1710</v>
      </c>
      <c r="E154" s="34" t="s">
        <v>1843</v>
      </c>
      <c r="F154" s="34"/>
    </row>
    <row r="155" spans="2:6" ht="31.5" customHeight="1">
      <c r="B155" s="80"/>
      <c r="C155" s="33" t="s">
        <v>1782</v>
      </c>
      <c r="D155" s="34"/>
      <c r="E155" s="34" t="s">
        <v>1594</v>
      </c>
      <c r="F155" s="34" t="s">
        <v>1595</v>
      </c>
    </row>
    <row r="156" spans="2:6" ht="31.5" customHeight="1">
      <c r="B156" s="81"/>
      <c r="C156" s="33" t="s">
        <v>1711</v>
      </c>
      <c r="D156" s="34"/>
    </row>
    <row r="157" spans="2:6" ht="31.5" customHeight="1">
      <c r="B157" s="76" t="s">
        <v>1744</v>
      </c>
      <c r="C157" s="29" t="s">
        <v>1707</v>
      </c>
      <c r="D157" s="28"/>
      <c r="E157" s="29" t="s">
        <v>1841</v>
      </c>
      <c r="F157" s="35"/>
    </row>
    <row r="158" spans="2:6" ht="31.5" customHeight="1">
      <c r="B158" s="77"/>
      <c r="C158" s="29" t="s">
        <v>1708</v>
      </c>
      <c r="D158" s="28"/>
      <c r="E158" s="29" t="s">
        <v>1842</v>
      </c>
      <c r="F158" s="35"/>
    </row>
    <row r="159" spans="2:6" ht="31.5" customHeight="1">
      <c r="B159" s="77"/>
      <c r="C159" s="29" t="s">
        <v>1709</v>
      </c>
      <c r="D159" s="28" t="s">
        <v>1710</v>
      </c>
      <c r="E159" s="29" t="s">
        <v>1843</v>
      </c>
      <c r="F159" s="35"/>
    </row>
    <row r="160" spans="2:6" ht="31.5" customHeight="1">
      <c r="B160" s="77"/>
      <c r="C160" s="29" t="s">
        <v>1782</v>
      </c>
      <c r="D160" s="28"/>
      <c r="E160" s="29" t="s">
        <v>1594</v>
      </c>
      <c r="F160" s="35" t="s">
        <v>1595</v>
      </c>
    </row>
    <row r="161" spans="2:6" ht="31.5" customHeight="1">
      <c r="B161" s="78"/>
      <c r="C161" s="29" t="s">
        <v>1711</v>
      </c>
      <c r="D161" s="28"/>
    </row>
    <row r="162" spans="2:6" ht="31.5" customHeight="1">
      <c r="B162" s="79" t="s">
        <v>1745</v>
      </c>
      <c r="C162" s="33" t="s">
        <v>1707</v>
      </c>
      <c r="D162" s="34"/>
      <c r="E162" s="34" t="s">
        <v>1841</v>
      </c>
      <c r="F162" s="34"/>
    </row>
    <row r="163" spans="2:6" ht="31.5" customHeight="1">
      <c r="B163" s="80"/>
      <c r="C163" s="33" t="s">
        <v>1708</v>
      </c>
      <c r="D163" s="34"/>
      <c r="E163" s="34" t="s">
        <v>1842</v>
      </c>
      <c r="F163" s="34"/>
    </row>
    <row r="164" spans="2:6" ht="31.5" customHeight="1">
      <c r="B164" s="80"/>
      <c r="C164" s="33" t="s">
        <v>1709</v>
      </c>
      <c r="D164" s="34" t="s">
        <v>1710</v>
      </c>
      <c r="E164" s="34" t="s">
        <v>1843</v>
      </c>
      <c r="F164" s="34"/>
    </row>
    <row r="165" spans="2:6" ht="31.5" customHeight="1">
      <c r="B165" s="80"/>
      <c r="C165" s="33" t="s">
        <v>1782</v>
      </c>
      <c r="D165" s="34"/>
      <c r="E165" s="34" t="s">
        <v>1594</v>
      </c>
      <c r="F165" s="34" t="s">
        <v>1595</v>
      </c>
    </row>
    <row r="166" spans="2:6" ht="31.5" customHeight="1">
      <c r="B166" s="81"/>
      <c r="C166" s="33" t="s">
        <v>1711</v>
      </c>
      <c r="D166" s="34"/>
    </row>
    <row r="167" spans="2:6" ht="31.5" customHeight="1">
      <c r="B167" s="76" t="s">
        <v>1746</v>
      </c>
      <c r="C167" s="29" t="s">
        <v>1707</v>
      </c>
      <c r="D167" s="28"/>
      <c r="E167" s="29" t="s">
        <v>1841</v>
      </c>
      <c r="F167" s="35"/>
    </row>
    <row r="168" spans="2:6" ht="31.5" customHeight="1">
      <c r="B168" s="77"/>
      <c r="C168" s="29" t="s">
        <v>1708</v>
      </c>
      <c r="D168" s="28"/>
      <c r="E168" s="29" t="s">
        <v>1842</v>
      </c>
      <c r="F168" s="35"/>
    </row>
    <row r="169" spans="2:6" ht="31.5" customHeight="1">
      <c r="B169" s="77"/>
      <c r="C169" s="29" t="s">
        <v>1709</v>
      </c>
      <c r="D169" s="28" t="s">
        <v>1710</v>
      </c>
      <c r="E169" s="29" t="s">
        <v>1843</v>
      </c>
      <c r="F169" s="35"/>
    </row>
    <row r="170" spans="2:6" ht="31.5" customHeight="1">
      <c r="B170" s="77"/>
      <c r="C170" s="29" t="s">
        <v>1782</v>
      </c>
      <c r="D170" s="28"/>
      <c r="E170" s="29" t="s">
        <v>1594</v>
      </c>
      <c r="F170" s="35" t="s">
        <v>1595</v>
      </c>
    </row>
    <row r="171" spans="2:6" ht="31.5" customHeight="1">
      <c r="B171" s="78"/>
      <c r="C171" s="29" t="s">
        <v>1711</v>
      </c>
      <c r="D171" s="28"/>
    </row>
    <row r="172" spans="2:6" ht="31.5" customHeight="1">
      <c r="B172" s="79" t="s">
        <v>1747</v>
      </c>
      <c r="C172" s="33" t="s">
        <v>1707</v>
      </c>
      <c r="D172" s="34"/>
      <c r="E172" s="34" t="s">
        <v>1841</v>
      </c>
      <c r="F172" s="34"/>
    </row>
    <row r="173" spans="2:6" ht="31.5" customHeight="1">
      <c r="B173" s="80"/>
      <c r="C173" s="33" t="s">
        <v>1708</v>
      </c>
      <c r="D173" s="34"/>
      <c r="E173" s="34" t="s">
        <v>1842</v>
      </c>
      <c r="F173" s="34"/>
    </row>
    <row r="174" spans="2:6" ht="31.5" customHeight="1">
      <c r="B174" s="80"/>
      <c r="C174" s="33" t="s">
        <v>1709</v>
      </c>
      <c r="D174" s="34" t="s">
        <v>1710</v>
      </c>
      <c r="E174" s="34" t="s">
        <v>1843</v>
      </c>
      <c r="F174" s="34"/>
    </row>
    <row r="175" spans="2:6" ht="31.5" customHeight="1">
      <c r="B175" s="80"/>
      <c r="C175" s="33" t="s">
        <v>1782</v>
      </c>
      <c r="D175" s="34"/>
      <c r="E175" s="34" t="s">
        <v>1594</v>
      </c>
      <c r="F175" s="34" t="s">
        <v>1595</v>
      </c>
    </row>
    <row r="176" spans="2:6" ht="31.5" customHeight="1">
      <c r="B176" s="81"/>
      <c r="C176" s="33" t="s">
        <v>1711</v>
      </c>
      <c r="D176" s="34"/>
    </row>
    <row r="177" spans="2:6" ht="31.5" customHeight="1">
      <c r="B177" s="76" t="s">
        <v>1748</v>
      </c>
      <c r="C177" s="29" t="s">
        <v>1707</v>
      </c>
      <c r="D177" s="28"/>
      <c r="E177" s="29" t="s">
        <v>1841</v>
      </c>
      <c r="F177" s="35"/>
    </row>
    <row r="178" spans="2:6" ht="31.5" customHeight="1">
      <c r="B178" s="77"/>
      <c r="C178" s="29" t="s">
        <v>1708</v>
      </c>
      <c r="D178" s="28"/>
      <c r="E178" s="29" t="s">
        <v>1842</v>
      </c>
      <c r="F178" s="35"/>
    </row>
    <row r="179" spans="2:6" ht="31.5" customHeight="1">
      <c r="B179" s="77"/>
      <c r="C179" s="29" t="s">
        <v>1709</v>
      </c>
      <c r="D179" s="28" t="s">
        <v>1710</v>
      </c>
      <c r="E179" s="29" t="s">
        <v>1843</v>
      </c>
      <c r="F179" s="35"/>
    </row>
    <row r="180" spans="2:6" ht="31.5" customHeight="1">
      <c r="B180" s="77"/>
      <c r="C180" s="29" t="s">
        <v>1782</v>
      </c>
      <c r="D180" s="28"/>
      <c r="E180" s="29" t="s">
        <v>1594</v>
      </c>
      <c r="F180" s="35" t="s">
        <v>1595</v>
      </c>
    </row>
    <row r="181" spans="2:6" ht="31.5" customHeight="1">
      <c r="B181" s="78"/>
      <c r="C181" s="29" t="s">
        <v>1711</v>
      </c>
      <c r="D181" s="28"/>
    </row>
    <row r="182" spans="2:6" ht="31.5" customHeight="1">
      <c r="B182" s="79" t="s">
        <v>1749</v>
      </c>
      <c r="C182" s="33" t="s">
        <v>1707</v>
      </c>
      <c r="D182" s="34"/>
      <c r="E182" s="34" t="s">
        <v>1841</v>
      </c>
      <c r="F182" s="34"/>
    </row>
    <row r="183" spans="2:6" ht="31.5" customHeight="1">
      <c r="B183" s="80"/>
      <c r="C183" s="33" t="s">
        <v>1708</v>
      </c>
      <c r="D183" s="34"/>
      <c r="E183" s="34" t="s">
        <v>1842</v>
      </c>
      <c r="F183" s="34"/>
    </row>
    <row r="184" spans="2:6" ht="31.5" customHeight="1">
      <c r="B184" s="80"/>
      <c r="C184" s="33" t="s">
        <v>1709</v>
      </c>
      <c r="D184" s="34" t="s">
        <v>1710</v>
      </c>
      <c r="E184" s="34" t="s">
        <v>1843</v>
      </c>
      <c r="F184" s="34"/>
    </row>
    <row r="185" spans="2:6" ht="31.5" customHeight="1">
      <c r="B185" s="80"/>
      <c r="C185" s="33" t="s">
        <v>1782</v>
      </c>
      <c r="D185" s="34"/>
      <c r="E185" s="34" t="s">
        <v>1594</v>
      </c>
      <c r="F185" s="34" t="s">
        <v>1595</v>
      </c>
    </row>
    <row r="186" spans="2:6" ht="31.5" customHeight="1">
      <c r="B186" s="81"/>
      <c r="C186" s="33" t="s">
        <v>1711</v>
      </c>
      <c r="D186" s="34"/>
    </row>
    <row r="187" spans="2:6" ht="31.5" customHeight="1">
      <c r="B187" s="76" t="s">
        <v>1750</v>
      </c>
      <c r="C187" s="29" t="s">
        <v>1707</v>
      </c>
      <c r="D187" s="28"/>
      <c r="E187" s="29" t="s">
        <v>1841</v>
      </c>
      <c r="F187" s="35"/>
    </row>
    <row r="188" spans="2:6" ht="31.5" customHeight="1">
      <c r="B188" s="77"/>
      <c r="C188" s="29" t="s">
        <v>1708</v>
      </c>
      <c r="D188" s="28"/>
      <c r="E188" s="29" t="s">
        <v>1842</v>
      </c>
      <c r="F188" s="35"/>
    </row>
    <row r="189" spans="2:6" ht="31.5" customHeight="1">
      <c r="B189" s="77"/>
      <c r="C189" s="29" t="s">
        <v>1709</v>
      </c>
      <c r="D189" s="28" t="s">
        <v>1710</v>
      </c>
      <c r="E189" s="29" t="s">
        <v>1843</v>
      </c>
      <c r="F189" s="35"/>
    </row>
    <row r="190" spans="2:6" ht="31.5" customHeight="1">
      <c r="B190" s="77"/>
      <c r="C190" s="29" t="s">
        <v>1782</v>
      </c>
      <c r="D190" s="28"/>
      <c r="E190" s="29" t="s">
        <v>1594</v>
      </c>
      <c r="F190" s="35" t="s">
        <v>1595</v>
      </c>
    </row>
    <row r="191" spans="2:6" ht="31.5" customHeight="1">
      <c r="B191" s="78"/>
      <c r="C191" s="29" t="s">
        <v>1711</v>
      </c>
      <c r="D191" s="28"/>
    </row>
    <row r="192" spans="2:6" ht="31.5" customHeight="1">
      <c r="B192" s="79" t="s">
        <v>1751</v>
      </c>
      <c r="C192" s="33" t="s">
        <v>1707</v>
      </c>
      <c r="D192" s="34"/>
      <c r="E192" s="34" t="s">
        <v>1841</v>
      </c>
      <c r="F192" s="34"/>
    </row>
    <row r="193" spans="2:6" ht="31.5" customHeight="1">
      <c r="B193" s="80"/>
      <c r="C193" s="33" t="s">
        <v>1708</v>
      </c>
      <c r="D193" s="34"/>
      <c r="E193" s="34" t="s">
        <v>1842</v>
      </c>
      <c r="F193" s="34"/>
    </row>
    <row r="194" spans="2:6" ht="31.5" customHeight="1">
      <c r="B194" s="80"/>
      <c r="C194" s="33" t="s">
        <v>1709</v>
      </c>
      <c r="D194" s="34" t="s">
        <v>1710</v>
      </c>
      <c r="E194" s="34" t="s">
        <v>1843</v>
      </c>
      <c r="F194" s="34"/>
    </row>
    <row r="195" spans="2:6" ht="31.5" customHeight="1">
      <c r="B195" s="80"/>
      <c r="C195" s="33" t="s">
        <v>1782</v>
      </c>
      <c r="D195" s="34"/>
      <c r="E195" s="34" t="s">
        <v>1594</v>
      </c>
      <c r="F195" s="34" t="s">
        <v>1595</v>
      </c>
    </row>
    <row r="196" spans="2:6" ht="31.5" customHeight="1">
      <c r="B196" s="81"/>
      <c r="C196" s="33" t="s">
        <v>1711</v>
      </c>
      <c r="D196" s="34"/>
    </row>
    <row r="197" spans="2:6" ht="31.5" customHeight="1">
      <c r="B197" s="76" t="s">
        <v>1752</v>
      </c>
      <c r="C197" s="29" t="s">
        <v>1707</v>
      </c>
      <c r="D197" s="28"/>
      <c r="E197" s="29" t="s">
        <v>1841</v>
      </c>
      <c r="F197" s="35"/>
    </row>
    <row r="198" spans="2:6" ht="31.5" customHeight="1">
      <c r="B198" s="77"/>
      <c r="C198" s="29" t="s">
        <v>1708</v>
      </c>
      <c r="D198" s="28"/>
      <c r="E198" s="29" t="s">
        <v>1842</v>
      </c>
      <c r="F198" s="35"/>
    </row>
    <row r="199" spans="2:6" ht="31.5" customHeight="1">
      <c r="B199" s="77"/>
      <c r="C199" s="29" t="s">
        <v>1709</v>
      </c>
      <c r="D199" s="28" t="s">
        <v>1710</v>
      </c>
      <c r="E199" s="29" t="s">
        <v>1843</v>
      </c>
      <c r="F199" s="35"/>
    </row>
    <row r="200" spans="2:6" ht="31.5" customHeight="1">
      <c r="B200" s="77"/>
      <c r="C200" s="29" t="s">
        <v>1782</v>
      </c>
      <c r="D200" s="28"/>
      <c r="E200" s="29" t="s">
        <v>1594</v>
      </c>
      <c r="F200" s="35" t="s">
        <v>1595</v>
      </c>
    </row>
    <row r="201" spans="2:6" ht="31.5" customHeight="1">
      <c r="B201" s="78"/>
      <c r="C201" s="29" t="s">
        <v>1711</v>
      </c>
      <c r="D201" s="28"/>
    </row>
    <row r="202" spans="2:6" ht="31.5" customHeight="1">
      <c r="B202" s="79" t="s">
        <v>1753</v>
      </c>
      <c r="C202" s="33" t="s">
        <v>1707</v>
      </c>
      <c r="D202" s="34"/>
      <c r="E202" s="34" t="s">
        <v>1841</v>
      </c>
      <c r="F202" s="34"/>
    </row>
    <row r="203" spans="2:6" ht="31.5" customHeight="1">
      <c r="B203" s="80"/>
      <c r="C203" s="33" t="s">
        <v>1708</v>
      </c>
      <c r="D203" s="34"/>
      <c r="E203" s="34" t="s">
        <v>1842</v>
      </c>
      <c r="F203" s="34"/>
    </row>
    <row r="204" spans="2:6" ht="31.5" customHeight="1">
      <c r="B204" s="80"/>
      <c r="C204" s="33" t="s">
        <v>1709</v>
      </c>
      <c r="D204" s="34" t="s">
        <v>1710</v>
      </c>
      <c r="E204" s="34" t="s">
        <v>1843</v>
      </c>
      <c r="F204" s="34"/>
    </row>
    <row r="205" spans="2:6" ht="31.5" customHeight="1">
      <c r="B205" s="80"/>
      <c r="C205" s="33" t="s">
        <v>1782</v>
      </c>
      <c r="D205" s="34"/>
      <c r="E205" s="34" t="s">
        <v>1594</v>
      </c>
      <c r="F205" s="34" t="s">
        <v>1595</v>
      </c>
    </row>
    <row r="206" spans="2:6" ht="31.5" customHeight="1">
      <c r="B206" s="81"/>
      <c r="C206" s="33" t="s">
        <v>1711</v>
      </c>
      <c r="D206" s="34"/>
    </row>
    <row r="207" spans="2:6" ht="31.5" customHeight="1">
      <c r="B207" s="76" t="s">
        <v>1754</v>
      </c>
      <c r="C207" s="29" t="s">
        <v>1707</v>
      </c>
      <c r="D207" s="28"/>
      <c r="E207" s="29" t="s">
        <v>1841</v>
      </c>
      <c r="F207" s="35"/>
    </row>
    <row r="208" spans="2:6" ht="31.5" customHeight="1">
      <c r="B208" s="77"/>
      <c r="C208" s="29" t="s">
        <v>1708</v>
      </c>
      <c r="D208" s="28"/>
      <c r="E208" s="29" t="s">
        <v>1842</v>
      </c>
      <c r="F208" s="35"/>
    </row>
    <row r="209" spans="2:6" ht="31.5" customHeight="1">
      <c r="B209" s="77"/>
      <c r="C209" s="29" t="s">
        <v>1709</v>
      </c>
      <c r="D209" s="28" t="s">
        <v>1710</v>
      </c>
      <c r="E209" s="29" t="s">
        <v>1843</v>
      </c>
      <c r="F209" s="35"/>
    </row>
    <row r="210" spans="2:6" ht="31.5" customHeight="1">
      <c r="B210" s="77"/>
      <c r="C210" s="29" t="s">
        <v>1782</v>
      </c>
      <c r="D210" s="28"/>
      <c r="E210" s="29" t="s">
        <v>1594</v>
      </c>
      <c r="F210" s="35" t="s">
        <v>1595</v>
      </c>
    </row>
    <row r="211" spans="2:6" ht="31.5" customHeight="1">
      <c r="B211" s="78"/>
      <c r="C211" s="29" t="s">
        <v>1711</v>
      </c>
      <c r="D211" s="28"/>
    </row>
    <row r="212" spans="2:6" ht="31.5" customHeight="1">
      <c r="B212" s="79" t="s">
        <v>1755</v>
      </c>
      <c r="C212" s="33" t="s">
        <v>1707</v>
      </c>
      <c r="D212" s="34"/>
      <c r="E212" s="34" t="s">
        <v>1841</v>
      </c>
      <c r="F212" s="34"/>
    </row>
    <row r="213" spans="2:6" ht="31.5" customHeight="1">
      <c r="B213" s="80"/>
      <c r="C213" s="33" t="s">
        <v>1708</v>
      </c>
      <c r="D213" s="34"/>
      <c r="E213" s="34" t="s">
        <v>1842</v>
      </c>
      <c r="F213" s="34"/>
    </row>
    <row r="214" spans="2:6" ht="31.5" customHeight="1">
      <c r="B214" s="80"/>
      <c r="C214" s="33" t="s">
        <v>1709</v>
      </c>
      <c r="D214" s="34" t="s">
        <v>1710</v>
      </c>
      <c r="E214" s="34" t="s">
        <v>1843</v>
      </c>
      <c r="F214" s="34"/>
    </row>
    <row r="215" spans="2:6" ht="31.5" customHeight="1">
      <c r="B215" s="80"/>
      <c r="C215" s="33" t="s">
        <v>1782</v>
      </c>
      <c r="D215" s="34"/>
      <c r="E215" s="34" t="s">
        <v>1594</v>
      </c>
      <c r="F215" s="34" t="s">
        <v>1595</v>
      </c>
    </row>
    <row r="216" spans="2:6" ht="31.5" customHeight="1">
      <c r="B216" s="81"/>
      <c r="C216" s="33" t="s">
        <v>1711</v>
      </c>
      <c r="D216" s="34"/>
    </row>
    <row r="217" spans="2:6" ht="31.5" customHeight="1">
      <c r="B217" s="76" t="s">
        <v>1756</v>
      </c>
      <c r="C217" s="29" t="s">
        <v>1707</v>
      </c>
      <c r="D217" s="28"/>
      <c r="E217" s="29" t="s">
        <v>1841</v>
      </c>
      <c r="F217" s="35"/>
    </row>
    <row r="218" spans="2:6" ht="31.5" customHeight="1">
      <c r="B218" s="77"/>
      <c r="C218" s="29" t="s">
        <v>1708</v>
      </c>
      <c r="D218" s="28"/>
      <c r="E218" s="29" t="s">
        <v>1842</v>
      </c>
      <c r="F218" s="35"/>
    </row>
    <row r="219" spans="2:6" ht="31.5" customHeight="1">
      <c r="B219" s="77"/>
      <c r="C219" s="29" t="s">
        <v>1709</v>
      </c>
      <c r="D219" s="28" t="s">
        <v>1710</v>
      </c>
      <c r="E219" s="29" t="s">
        <v>1843</v>
      </c>
      <c r="F219" s="35"/>
    </row>
    <row r="220" spans="2:6" ht="31.5" customHeight="1">
      <c r="B220" s="77"/>
      <c r="C220" s="29" t="s">
        <v>1782</v>
      </c>
      <c r="D220" s="28"/>
      <c r="E220" s="29" t="s">
        <v>1594</v>
      </c>
      <c r="F220" s="35" t="s">
        <v>1595</v>
      </c>
    </row>
    <row r="221" spans="2:6" ht="31.5" customHeight="1">
      <c r="B221" s="78"/>
      <c r="C221" s="29" t="s">
        <v>1711</v>
      </c>
      <c r="D221" s="28"/>
    </row>
    <row r="222" spans="2:6" ht="31.5" customHeight="1">
      <c r="B222" s="79" t="s">
        <v>1757</v>
      </c>
      <c r="C222" s="33" t="s">
        <v>1707</v>
      </c>
      <c r="D222" s="34"/>
      <c r="E222" s="34" t="s">
        <v>1841</v>
      </c>
      <c r="F222" s="34"/>
    </row>
    <row r="223" spans="2:6" ht="31.5" customHeight="1">
      <c r="B223" s="80"/>
      <c r="C223" s="33" t="s">
        <v>1708</v>
      </c>
      <c r="D223" s="34"/>
      <c r="E223" s="34" t="s">
        <v>1842</v>
      </c>
      <c r="F223" s="34"/>
    </row>
    <row r="224" spans="2:6" ht="31.5" customHeight="1">
      <c r="B224" s="80"/>
      <c r="C224" s="33" t="s">
        <v>1709</v>
      </c>
      <c r="D224" s="34" t="s">
        <v>1710</v>
      </c>
      <c r="E224" s="34" t="s">
        <v>1843</v>
      </c>
      <c r="F224" s="34"/>
    </row>
    <row r="225" spans="2:6" ht="31.5" customHeight="1">
      <c r="B225" s="80"/>
      <c r="C225" s="33" t="s">
        <v>1782</v>
      </c>
      <c r="D225" s="34"/>
      <c r="E225" s="34" t="s">
        <v>1594</v>
      </c>
      <c r="F225" s="34" t="s">
        <v>1595</v>
      </c>
    </row>
    <row r="226" spans="2:6" ht="31.5" customHeight="1">
      <c r="B226" s="81"/>
      <c r="C226" s="33" t="s">
        <v>1711</v>
      </c>
      <c r="D226" s="34"/>
    </row>
    <row r="227" spans="2:6" ht="31.5" customHeight="1">
      <c r="B227" s="76" t="s">
        <v>1758</v>
      </c>
      <c r="C227" s="29" t="s">
        <v>1707</v>
      </c>
      <c r="D227" s="28"/>
      <c r="E227" s="29" t="s">
        <v>1841</v>
      </c>
      <c r="F227" s="35"/>
    </row>
    <row r="228" spans="2:6" ht="31.5" customHeight="1">
      <c r="B228" s="77"/>
      <c r="C228" s="29" t="s">
        <v>1708</v>
      </c>
      <c r="D228" s="28"/>
      <c r="E228" s="29" t="s">
        <v>1842</v>
      </c>
      <c r="F228" s="35"/>
    </row>
    <row r="229" spans="2:6" ht="31.5" customHeight="1">
      <c r="B229" s="77"/>
      <c r="C229" s="29" t="s">
        <v>1709</v>
      </c>
      <c r="D229" s="28" t="s">
        <v>1710</v>
      </c>
      <c r="E229" s="29" t="s">
        <v>1843</v>
      </c>
      <c r="F229" s="35"/>
    </row>
    <row r="230" spans="2:6" ht="31.5" customHeight="1">
      <c r="B230" s="77"/>
      <c r="C230" s="29" t="s">
        <v>1782</v>
      </c>
      <c r="D230" s="28"/>
      <c r="E230" s="29" t="s">
        <v>1594</v>
      </c>
      <c r="F230" s="35" t="s">
        <v>1595</v>
      </c>
    </row>
    <row r="231" spans="2:6" ht="31.5" customHeight="1">
      <c r="B231" s="78"/>
      <c r="C231" s="29" t="s">
        <v>1711</v>
      </c>
      <c r="D231" s="28"/>
    </row>
    <row r="232" spans="2:6" ht="31.5" customHeight="1">
      <c r="B232" s="79" t="s">
        <v>1759</v>
      </c>
      <c r="C232" s="33" t="s">
        <v>1707</v>
      </c>
      <c r="D232" s="34"/>
      <c r="E232" s="34" t="s">
        <v>1841</v>
      </c>
      <c r="F232" s="34"/>
    </row>
    <row r="233" spans="2:6" ht="31.5" customHeight="1">
      <c r="B233" s="80"/>
      <c r="C233" s="33" t="s">
        <v>1708</v>
      </c>
      <c r="D233" s="34"/>
      <c r="E233" s="34" t="s">
        <v>1842</v>
      </c>
      <c r="F233" s="34"/>
    </row>
    <row r="234" spans="2:6" ht="31.5" customHeight="1">
      <c r="B234" s="80"/>
      <c r="C234" s="33" t="s">
        <v>1709</v>
      </c>
      <c r="D234" s="34" t="s">
        <v>1710</v>
      </c>
      <c r="E234" s="34" t="s">
        <v>1843</v>
      </c>
      <c r="F234" s="34"/>
    </row>
    <row r="235" spans="2:6" ht="31.5" customHeight="1">
      <c r="B235" s="80"/>
      <c r="C235" s="33" t="s">
        <v>1782</v>
      </c>
      <c r="D235" s="34"/>
      <c r="E235" s="34" t="s">
        <v>1594</v>
      </c>
      <c r="F235" s="34" t="s">
        <v>1595</v>
      </c>
    </row>
    <row r="236" spans="2:6" ht="31.5" customHeight="1">
      <c r="B236" s="81"/>
      <c r="C236" s="33" t="s">
        <v>1711</v>
      </c>
      <c r="D236" s="34"/>
    </row>
    <row r="237" spans="2:6" ht="31.5" customHeight="1">
      <c r="B237" s="76" t="s">
        <v>1760</v>
      </c>
      <c r="C237" s="29" t="s">
        <v>1707</v>
      </c>
      <c r="D237" s="28"/>
      <c r="E237" s="29" t="s">
        <v>1841</v>
      </c>
      <c r="F237" s="35"/>
    </row>
    <row r="238" spans="2:6" ht="31.5" customHeight="1">
      <c r="B238" s="77"/>
      <c r="C238" s="29" t="s">
        <v>1708</v>
      </c>
      <c r="D238" s="28"/>
      <c r="E238" s="29" t="s">
        <v>1842</v>
      </c>
      <c r="F238" s="35"/>
    </row>
    <row r="239" spans="2:6" ht="31.5" customHeight="1">
      <c r="B239" s="77"/>
      <c r="C239" s="29" t="s">
        <v>1709</v>
      </c>
      <c r="D239" s="28" t="s">
        <v>1710</v>
      </c>
      <c r="E239" s="29" t="s">
        <v>1843</v>
      </c>
      <c r="F239" s="35"/>
    </row>
    <row r="240" spans="2:6" ht="31.5" customHeight="1">
      <c r="B240" s="77"/>
      <c r="C240" s="29" t="s">
        <v>1782</v>
      </c>
      <c r="D240" s="28"/>
      <c r="E240" s="29" t="s">
        <v>1594</v>
      </c>
      <c r="F240" s="35" t="s">
        <v>1595</v>
      </c>
    </row>
    <row r="241" spans="2:6" ht="31.5" customHeight="1">
      <c r="B241" s="78"/>
      <c r="C241" s="29" t="s">
        <v>1711</v>
      </c>
      <c r="D241" s="28"/>
    </row>
    <row r="242" spans="2:6" ht="31.5" customHeight="1">
      <c r="B242" s="79" t="s">
        <v>1761</v>
      </c>
      <c r="C242" s="33" t="s">
        <v>1707</v>
      </c>
      <c r="D242" s="34"/>
      <c r="E242" s="34" t="s">
        <v>1841</v>
      </c>
      <c r="F242" s="34"/>
    </row>
    <row r="243" spans="2:6" ht="31.5" customHeight="1">
      <c r="B243" s="80"/>
      <c r="C243" s="33" t="s">
        <v>1708</v>
      </c>
      <c r="D243" s="34"/>
      <c r="E243" s="34" t="s">
        <v>1842</v>
      </c>
      <c r="F243" s="34"/>
    </row>
    <row r="244" spans="2:6" ht="31.5" customHeight="1">
      <c r="B244" s="80"/>
      <c r="C244" s="33" t="s">
        <v>1709</v>
      </c>
      <c r="D244" s="34" t="s">
        <v>1710</v>
      </c>
      <c r="E244" s="34" t="s">
        <v>1843</v>
      </c>
      <c r="F244" s="34"/>
    </row>
    <row r="245" spans="2:6" ht="31.5" customHeight="1">
      <c r="B245" s="80"/>
      <c r="C245" s="33" t="s">
        <v>1782</v>
      </c>
      <c r="D245" s="34"/>
      <c r="E245" s="34" t="s">
        <v>1594</v>
      </c>
      <c r="F245" s="34" t="s">
        <v>1595</v>
      </c>
    </row>
    <row r="246" spans="2:6" ht="31.5" customHeight="1">
      <c r="B246" s="81"/>
      <c r="C246" s="33" t="s">
        <v>1711</v>
      </c>
      <c r="D246" s="34"/>
    </row>
  </sheetData>
  <sheetProtection algorithmName="SHA-512" hashValue="ygTYQLiNW3HV9Yr9YbgeSWrbBXF0UHHR0fDYrXoJcONMTj6I6pWuH70P6+6zcw2DfEuYEAMolJ1DpPTwDKrJDA==" saltValue="wPgvMbSEtuZUSfsiXzgu5g==" spinCount="100000" sheet="1" formatCells="0" formatColumns="0" formatRows="0" insertRows="0" deleteRows="0"/>
  <mergeCells count="53">
    <mergeCell ref="E5:F5"/>
    <mergeCell ref="E6:F6"/>
    <mergeCell ref="C3:F3"/>
    <mergeCell ref="C4:F4"/>
    <mergeCell ref="B42:B46"/>
    <mergeCell ref="C5:D5"/>
    <mergeCell ref="B7:B11"/>
    <mergeCell ref="B12:B16"/>
    <mergeCell ref="B47:B51"/>
    <mergeCell ref="B17:B21"/>
    <mergeCell ref="B22:B26"/>
    <mergeCell ref="B27:B31"/>
    <mergeCell ref="B32:B36"/>
    <mergeCell ref="B37:B41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4"/>
  <sheetViews>
    <sheetView topLeftCell="C1" workbookViewId="0">
      <selection activeCell="F10" sqref="F10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49.28515625" style="26" customWidth="1"/>
    <col min="4" max="4" width="71" style="26" customWidth="1"/>
    <col min="5" max="5" width="31.42578125" style="26" customWidth="1"/>
    <col min="6" max="6" width="36.5703125" style="26" customWidth="1"/>
    <col min="7" max="16384" width="11.42578125" style="26"/>
  </cols>
  <sheetData>
    <row r="3" spans="2:6" ht="26.25" customHeight="1">
      <c r="C3" s="85" t="s">
        <v>1786</v>
      </c>
      <c r="D3" s="86"/>
      <c r="E3" s="86"/>
      <c r="F3" s="87"/>
    </row>
    <row r="4" spans="2:6" ht="38.25" customHeight="1">
      <c r="C4" s="88" t="s">
        <v>1839</v>
      </c>
      <c r="D4" s="89"/>
      <c r="E4" s="89"/>
      <c r="F4" s="90"/>
    </row>
    <row r="5" spans="2:6" s="11" customFormat="1" ht="47.25" customHeight="1">
      <c r="C5" s="82" t="s">
        <v>1786</v>
      </c>
      <c r="D5" s="82"/>
      <c r="E5" s="94" t="s">
        <v>1844</v>
      </c>
      <c r="F5" s="95"/>
    </row>
    <row r="6" spans="2:6" s="11" customFormat="1">
      <c r="C6" s="37" t="s">
        <v>1715</v>
      </c>
      <c r="D6" s="37">
        <f>D12+D18+D24+D30+D36+D42+D48+D54+D60+D66+D72+D78+D84+D90+D96+D102+D108+D114+D120+D126+D132+D138+D144+D150+D156+D162+D168+D174+D180+D186+D192+D198+D204+D210+D216+D222+D228+D234+D240+D246+D252+D258+D264+D270+D276+D282+D288+D294</f>
        <v>0</v>
      </c>
      <c r="E6" s="83"/>
      <c r="F6" s="84"/>
    </row>
    <row r="7" spans="2:6" ht="31.5" customHeight="1">
      <c r="B7" s="76" t="s">
        <v>1787</v>
      </c>
      <c r="C7" s="29" t="s">
        <v>1788</v>
      </c>
      <c r="D7" s="28" t="s">
        <v>1789</v>
      </c>
      <c r="E7" s="29" t="s">
        <v>1841</v>
      </c>
      <c r="F7" s="35"/>
    </row>
    <row r="8" spans="2:6" ht="31.5" customHeight="1">
      <c r="B8" s="77"/>
      <c r="C8" s="29" t="s">
        <v>1707</v>
      </c>
      <c r="D8" s="28"/>
      <c r="E8" s="29" t="s">
        <v>1842</v>
      </c>
      <c r="F8" s="35"/>
    </row>
    <row r="9" spans="2:6" ht="31.5" customHeight="1">
      <c r="B9" s="77"/>
      <c r="C9" s="29" t="s">
        <v>1708</v>
      </c>
      <c r="D9" s="28"/>
      <c r="E9" s="29" t="s">
        <v>1843</v>
      </c>
      <c r="F9" s="35"/>
    </row>
    <row r="10" spans="2:6" ht="31.5" customHeight="1">
      <c r="B10" s="77"/>
      <c r="C10" s="29" t="s">
        <v>1709</v>
      </c>
      <c r="D10" s="28" t="s">
        <v>1710</v>
      </c>
      <c r="E10" s="29" t="s">
        <v>1594</v>
      </c>
      <c r="F10" s="35" t="s">
        <v>1595</v>
      </c>
    </row>
    <row r="11" spans="2:6" ht="31.5" customHeight="1">
      <c r="B11" s="77"/>
      <c r="C11" s="29" t="s">
        <v>1782</v>
      </c>
      <c r="D11" s="28"/>
    </row>
    <row r="12" spans="2:6" ht="31.5" customHeight="1">
      <c r="B12" s="78"/>
      <c r="C12" s="29" t="s">
        <v>1711</v>
      </c>
      <c r="D12" s="28"/>
    </row>
    <row r="13" spans="2:6" ht="31.5" customHeight="1">
      <c r="B13" s="79" t="s">
        <v>1790</v>
      </c>
      <c r="C13" s="33" t="s">
        <v>1788</v>
      </c>
      <c r="D13" s="33" t="s">
        <v>1789</v>
      </c>
      <c r="E13" s="34" t="s">
        <v>1841</v>
      </c>
      <c r="F13" s="34"/>
    </row>
    <row r="14" spans="2:6" ht="31.5" customHeight="1">
      <c r="B14" s="80"/>
      <c r="C14" s="33" t="s">
        <v>1707</v>
      </c>
      <c r="D14" s="34"/>
      <c r="E14" s="34" t="s">
        <v>1842</v>
      </c>
      <c r="F14" s="34"/>
    </row>
    <row r="15" spans="2:6" ht="31.5" customHeight="1">
      <c r="B15" s="80"/>
      <c r="C15" s="33" t="s">
        <v>1708</v>
      </c>
      <c r="D15" s="34"/>
      <c r="E15" s="34" t="s">
        <v>1843</v>
      </c>
      <c r="F15" s="34"/>
    </row>
    <row r="16" spans="2:6" ht="31.5" customHeight="1">
      <c r="B16" s="80"/>
      <c r="C16" s="33" t="s">
        <v>1709</v>
      </c>
      <c r="D16" s="34" t="s">
        <v>1710</v>
      </c>
      <c r="E16" s="34" t="s">
        <v>1594</v>
      </c>
      <c r="F16" s="34" t="s">
        <v>1595</v>
      </c>
    </row>
    <row r="17" spans="2:6" ht="31.5" customHeight="1">
      <c r="B17" s="80"/>
      <c r="C17" s="33" t="s">
        <v>1782</v>
      </c>
      <c r="D17" s="34"/>
    </row>
    <row r="18" spans="2:6" ht="31.5" customHeight="1">
      <c r="B18" s="81"/>
      <c r="C18" s="33" t="s">
        <v>1711</v>
      </c>
      <c r="D18" s="34"/>
    </row>
    <row r="19" spans="2:6" ht="31.5" customHeight="1">
      <c r="B19" s="76" t="s">
        <v>1791</v>
      </c>
      <c r="C19" s="29" t="s">
        <v>1788</v>
      </c>
      <c r="D19" s="28" t="s">
        <v>1789</v>
      </c>
      <c r="E19" s="29" t="s">
        <v>1841</v>
      </c>
      <c r="F19" s="35"/>
    </row>
    <row r="20" spans="2:6" ht="31.5" customHeight="1">
      <c r="B20" s="77"/>
      <c r="C20" s="29" t="s">
        <v>1707</v>
      </c>
      <c r="D20" s="28"/>
      <c r="E20" s="29" t="s">
        <v>1842</v>
      </c>
      <c r="F20" s="35"/>
    </row>
    <row r="21" spans="2:6" ht="31.5" customHeight="1">
      <c r="B21" s="77"/>
      <c r="C21" s="29" t="s">
        <v>1708</v>
      </c>
      <c r="D21" s="28"/>
      <c r="E21" s="29" t="s">
        <v>1843</v>
      </c>
      <c r="F21" s="35"/>
    </row>
    <row r="22" spans="2:6" ht="31.5" customHeight="1">
      <c r="B22" s="77"/>
      <c r="C22" s="29" t="s">
        <v>1709</v>
      </c>
      <c r="D22" s="28" t="s">
        <v>1710</v>
      </c>
      <c r="E22" s="29" t="s">
        <v>1594</v>
      </c>
      <c r="F22" s="35" t="s">
        <v>1595</v>
      </c>
    </row>
    <row r="23" spans="2:6" ht="31.5" customHeight="1">
      <c r="B23" s="77"/>
      <c r="C23" s="29" t="s">
        <v>1782</v>
      </c>
      <c r="D23" s="28"/>
    </row>
    <row r="24" spans="2:6" ht="31.5" customHeight="1">
      <c r="B24" s="78"/>
      <c r="C24" s="29" t="s">
        <v>1711</v>
      </c>
      <c r="D24" s="28"/>
    </row>
    <row r="25" spans="2:6" ht="31.5" customHeight="1">
      <c r="B25" s="79" t="s">
        <v>1792</v>
      </c>
      <c r="C25" s="33" t="s">
        <v>1788</v>
      </c>
      <c r="D25" s="33" t="s">
        <v>1789</v>
      </c>
      <c r="E25" s="34" t="s">
        <v>1841</v>
      </c>
      <c r="F25" s="34"/>
    </row>
    <row r="26" spans="2:6" ht="31.5" customHeight="1">
      <c r="B26" s="80"/>
      <c r="C26" s="33" t="s">
        <v>1707</v>
      </c>
      <c r="D26" s="34"/>
      <c r="E26" s="34" t="s">
        <v>1842</v>
      </c>
      <c r="F26" s="34"/>
    </row>
    <row r="27" spans="2:6" ht="31.5" customHeight="1">
      <c r="B27" s="80"/>
      <c r="C27" s="33" t="s">
        <v>1708</v>
      </c>
      <c r="D27" s="34"/>
      <c r="E27" s="34" t="s">
        <v>1843</v>
      </c>
      <c r="F27" s="34"/>
    </row>
    <row r="28" spans="2:6" ht="31.5" customHeight="1">
      <c r="B28" s="80"/>
      <c r="C28" s="33" t="s">
        <v>1709</v>
      </c>
      <c r="D28" s="34" t="s">
        <v>1710</v>
      </c>
      <c r="E28" s="34" t="s">
        <v>1594</v>
      </c>
      <c r="F28" s="34" t="s">
        <v>1595</v>
      </c>
    </row>
    <row r="29" spans="2:6" ht="31.5" customHeight="1">
      <c r="B29" s="80"/>
      <c r="C29" s="33" t="s">
        <v>1782</v>
      </c>
      <c r="D29" s="34"/>
    </row>
    <row r="30" spans="2:6" ht="31.5" customHeight="1">
      <c r="B30" s="81"/>
      <c r="C30" s="33" t="s">
        <v>1711</v>
      </c>
      <c r="D30" s="34"/>
    </row>
    <row r="31" spans="2:6" ht="31.5" customHeight="1">
      <c r="B31" s="76" t="s">
        <v>1793</v>
      </c>
      <c r="C31" s="29" t="s">
        <v>1788</v>
      </c>
      <c r="D31" s="28" t="s">
        <v>1789</v>
      </c>
      <c r="E31" s="29" t="s">
        <v>1841</v>
      </c>
      <c r="F31" s="35"/>
    </row>
    <row r="32" spans="2:6" ht="31.5" customHeight="1">
      <c r="B32" s="77"/>
      <c r="C32" s="29" t="s">
        <v>1707</v>
      </c>
      <c r="D32" s="28"/>
      <c r="E32" s="29" t="s">
        <v>1842</v>
      </c>
      <c r="F32" s="35"/>
    </row>
    <row r="33" spans="2:6" ht="31.5" customHeight="1">
      <c r="B33" s="77"/>
      <c r="C33" s="29" t="s">
        <v>1708</v>
      </c>
      <c r="D33" s="28"/>
      <c r="E33" s="29" t="s">
        <v>1843</v>
      </c>
      <c r="F33" s="35"/>
    </row>
    <row r="34" spans="2:6" ht="31.5" customHeight="1">
      <c r="B34" s="77"/>
      <c r="C34" s="29" t="s">
        <v>1709</v>
      </c>
      <c r="D34" s="28" t="s">
        <v>1710</v>
      </c>
      <c r="E34" s="29" t="s">
        <v>1594</v>
      </c>
      <c r="F34" s="35" t="s">
        <v>1595</v>
      </c>
    </row>
    <row r="35" spans="2:6" ht="31.5" customHeight="1">
      <c r="B35" s="77"/>
      <c r="C35" s="29" t="s">
        <v>1782</v>
      </c>
      <c r="D35" s="28"/>
    </row>
    <row r="36" spans="2:6" ht="31.5" customHeight="1">
      <c r="B36" s="78"/>
      <c r="C36" s="29" t="s">
        <v>1711</v>
      </c>
      <c r="D36" s="28"/>
    </row>
    <row r="37" spans="2:6" ht="31.5" customHeight="1">
      <c r="B37" s="79" t="s">
        <v>1794</v>
      </c>
      <c r="C37" s="33" t="s">
        <v>1788</v>
      </c>
      <c r="D37" s="33" t="s">
        <v>1789</v>
      </c>
      <c r="E37" s="34" t="s">
        <v>1841</v>
      </c>
      <c r="F37" s="34"/>
    </row>
    <row r="38" spans="2:6" ht="31.5" customHeight="1">
      <c r="B38" s="80"/>
      <c r="C38" s="33" t="s">
        <v>1707</v>
      </c>
      <c r="D38" s="34"/>
      <c r="E38" s="34" t="s">
        <v>1842</v>
      </c>
      <c r="F38" s="34"/>
    </row>
    <row r="39" spans="2:6" ht="31.5" customHeight="1">
      <c r="B39" s="80"/>
      <c r="C39" s="33" t="s">
        <v>1708</v>
      </c>
      <c r="D39" s="34"/>
      <c r="E39" s="34" t="s">
        <v>1843</v>
      </c>
      <c r="F39" s="34"/>
    </row>
    <row r="40" spans="2:6" ht="31.5" customHeight="1">
      <c r="B40" s="80"/>
      <c r="C40" s="33" t="s">
        <v>1709</v>
      </c>
      <c r="D40" s="34" t="s">
        <v>1710</v>
      </c>
      <c r="E40" s="34" t="s">
        <v>1594</v>
      </c>
      <c r="F40" s="34" t="s">
        <v>1595</v>
      </c>
    </row>
    <row r="41" spans="2:6" ht="31.5" customHeight="1">
      <c r="B41" s="80"/>
      <c r="C41" s="33" t="s">
        <v>1782</v>
      </c>
      <c r="D41" s="34"/>
    </row>
    <row r="42" spans="2:6" ht="31.5" customHeight="1">
      <c r="B42" s="81"/>
      <c r="C42" s="33" t="s">
        <v>1711</v>
      </c>
      <c r="D42" s="34"/>
    </row>
    <row r="43" spans="2:6" ht="31.5" customHeight="1">
      <c r="B43" s="76" t="s">
        <v>1795</v>
      </c>
      <c r="C43" s="29" t="s">
        <v>1788</v>
      </c>
      <c r="D43" s="28" t="s">
        <v>1789</v>
      </c>
      <c r="E43" s="28" t="s">
        <v>1841</v>
      </c>
      <c r="F43" s="28"/>
    </row>
    <row r="44" spans="2:6" ht="31.5" customHeight="1">
      <c r="B44" s="77"/>
      <c r="C44" s="29" t="s">
        <v>1707</v>
      </c>
      <c r="D44" s="28"/>
      <c r="E44" s="28" t="s">
        <v>1842</v>
      </c>
      <c r="F44" s="28"/>
    </row>
    <row r="45" spans="2:6" ht="31.5" customHeight="1">
      <c r="B45" s="77"/>
      <c r="C45" s="29" t="s">
        <v>1708</v>
      </c>
      <c r="D45" s="28"/>
      <c r="E45" s="28" t="s">
        <v>1843</v>
      </c>
      <c r="F45" s="28"/>
    </row>
    <row r="46" spans="2:6" ht="31.5" customHeight="1">
      <c r="B46" s="77"/>
      <c r="C46" s="29" t="s">
        <v>1709</v>
      </c>
      <c r="D46" s="28" t="s">
        <v>1710</v>
      </c>
      <c r="E46" s="28" t="s">
        <v>1594</v>
      </c>
      <c r="F46" s="28" t="s">
        <v>1595</v>
      </c>
    </row>
    <row r="47" spans="2:6" ht="31.5" customHeight="1">
      <c r="B47" s="77"/>
      <c r="C47" s="29" t="s">
        <v>1782</v>
      </c>
      <c r="D47" s="28"/>
    </row>
    <row r="48" spans="2:6" ht="31.5" customHeight="1">
      <c r="B48" s="78"/>
      <c r="C48" s="29" t="s">
        <v>1711</v>
      </c>
      <c r="D48" s="28"/>
    </row>
    <row r="49" spans="2:6" ht="31.5" customHeight="1">
      <c r="B49" s="79" t="s">
        <v>1796</v>
      </c>
      <c r="C49" s="33" t="s">
        <v>1788</v>
      </c>
      <c r="D49" s="33" t="s">
        <v>1789</v>
      </c>
      <c r="E49" s="34" t="s">
        <v>1841</v>
      </c>
      <c r="F49" s="34"/>
    </row>
    <row r="50" spans="2:6" ht="31.5" customHeight="1">
      <c r="B50" s="80"/>
      <c r="C50" s="33" t="s">
        <v>1707</v>
      </c>
      <c r="D50" s="34"/>
      <c r="E50" s="34" t="s">
        <v>1842</v>
      </c>
      <c r="F50" s="34"/>
    </row>
    <row r="51" spans="2:6" ht="31.5" customHeight="1">
      <c r="B51" s="80"/>
      <c r="C51" s="33" t="s">
        <v>1708</v>
      </c>
      <c r="D51" s="34"/>
      <c r="E51" s="34" t="s">
        <v>1843</v>
      </c>
      <c r="F51" s="34"/>
    </row>
    <row r="52" spans="2:6" ht="31.5" customHeight="1">
      <c r="B52" s="80"/>
      <c r="C52" s="33" t="s">
        <v>1709</v>
      </c>
      <c r="D52" s="34" t="s">
        <v>1710</v>
      </c>
      <c r="E52" s="34" t="s">
        <v>1594</v>
      </c>
      <c r="F52" s="34" t="s">
        <v>1595</v>
      </c>
    </row>
    <row r="53" spans="2:6" ht="31.5" customHeight="1">
      <c r="B53" s="80"/>
      <c r="C53" s="33" t="s">
        <v>1782</v>
      </c>
      <c r="D53" s="34"/>
    </row>
    <row r="54" spans="2:6" ht="31.5" customHeight="1">
      <c r="B54" s="81"/>
      <c r="C54" s="33" t="s">
        <v>1711</v>
      </c>
      <c r="D54" s="34"/>
    </row>
    <row r="55" spans="2:6" ht="31.5" customHeight="1">
      <c r="B55" s="76" t="s">
        <v>1797</v>
      </c>
      <c r="C55" s="29" t="s">
        <v>1788</v>
      </c>
      <c r="D55" s="28" t="s">
        <v>1789</v>
      </c>
      <c r="E55" s="29" t="s">
        <v>1841</v>
      </c>
      <c r="F55" s="35"/>
    </row>
    <row r="56" spans="2:6" ht="31.5" customHeight="1">
      <c r="B56" s="77"/>
      <c r="C56" s="29" t="s">
        <v>1707</v>
      </c>
      <c r="D56" s="28"/>
      <c r="E56" s="29" t="s">
        <v>1842</v>
      </c>
      <c r="F56" s="35"/>
    </row>
    <row r="57" spans="2:6" ht="31.5" customHeight="1">
      <c r="B57" s="77"/>
      <c r="C57" s="29" t="s">
        <v>1708</v>
      </c>
      <c r="D57" s="28"/>
      <c r="E57" s="29" t="s">
        <v>1843</v>
      </c>
      <c r="F57" s="35"/>
    </row>
    <row r="58" spans="2:6" ht="31.5" customHeight="1">
      <c r="B58" s="77"/>
      <c r="C58" s="29" t="s">
        <v>1709</v>
      </c>
      <c r="D58" s="28" t="s">
        <v>1710</v>
      </c>
      <c r="E58" s="29" t="s">
        <v>1594</v>
      </c>
      <c r="F58" s="35" t="s">
        <v>1595</v>
      </c>
    </row>
    <row r="59" spans="2:6" ht="31.5" customHeight="1">
      <c r="B59" s="77"/>
      <c r="C59" s="29" t="s">
        <v>1782</v>
      </c>
      <c r="D59" s="28"/>
    </row>
    <row r="60" spans="2:6" ht="31.5" customHeight="1">
      <c r="B60" s="78"/>
      <c r="C60" s="29" t="s">
        <v>1711</v>
      </c>
      <c r="D60" s="28"/>
    </row>
    <row r="61" spans="2:6" ht="31.5" customHeight="1">
      <c r="B61" s="79" t="s">
        <v>1798</v>
      </c>
      <c r="C61" s="33" t="s">
        <v>1788</v>
      </c>
      <c r="D61" s="33" t="s">
        <v>1789</v>
      </c>
      <c r="E61" s="34" t="s">
        <v>1841</v>
      </c>
      <c r="F61" s="34"/>
    </row>
    <row r="62" spans="2:6" ht="31.5" customHeight="1">
      <c r="B62" s="80"/>
      <c r="C62" s="33" t="s">
        <v>1707</v>
      </c>
      <c r="D62" s="34"/>
      <c r="E62" s="34" t="s">
        <v>1842</v>
      </c>
      <c r="F62" s="34"/>
    </row>
    <row r="63" spans="2:6" ht="31.5" customHeight="1">
      <c r="B63" s="80"/>
      <c r="C63" s="33" t="s">
        <v>1708</v>
      </c>
      <c r="D63" s="34"/>
      <c r="E63" s="34" t="s">
        <v>1843</v>
      </c>
      <c r="F63" s="34"/>
    </row>
    <row r="64" spans="2:6" ht="31.5" customHeight="1">
      <c r="B64" s="80"/>
      <c r="C64" s="33" t="s">
        <v>1709</v>
      </c>
      <c r="D64" s="34" t="s">
        <v>1710</v>
      </c>
      <c r="E64" s="34" t="s">
        <v>1594</v>
      </c>
      <c r="F64" s="34" t="s">
        <v>1595</v>
      </c>
    </row>
    <row r="65" spans="2:6" ht="31.5" customHeight="1">
      <c r="B65" s="80"/>
      <c r="C65" s="33" t="s">
        <v>1782</v>
      </c>
      <c r="D65" s="34"/>
    </row>
    <row r="66" spans="2:6" ht="31.5" customHeight="1">
      <c r="B66" s="81"/>
      <c r="C66" s="33" t="s">
        <v>1711</v>
      </c>
      <c r="D66" s="34"/>
    </row>
    <row r="67" spans="2:6" ht="31.5" customHeight="1">
      <c r="B67" s="76" t="s">
        <v>1799</v>
      </c>
      <c r="C67" s="29" t="s">
        <v>1788</v>
      </c>
      <c r="D67" s="28" t="s">
        <v>1789</v>
      </c>
      <c r="E67" s="29" t="s">
        <v>1841</v>
      </c>
      <c r="F67" s="35"/>
    </row>
    <row r="68" spans="2:6" ht="31.5" customHeight="1">
      <c r="B68" s="77"/>
      <c r="C68" s="29" t="s">
        <v>1707</v>
      </c>
      <c r="D68" s="28"/>
      <c r="E68" s="29" t="s">
        <v>1842</v>
      </c>
      <c r="F68" s="35"/>
    </row>
    <row r="69" spans="2:6" ht="31.5" customHeight="1">
      <c r="B69" s="77"/>
      <c r="C69" s="29" t="s">
        <v>1708</v>
      </c>
      <c r="D69" s="28"/>
      <c r="E69" s="29" t="s">
        <v>1843</v>
      </c>
      <c r="F69" s="35"/>
    </row>
    <row r="70" spans="2:6" ht="31.5" customHeight="1">
      <c r="B70" s="77"/>
      <c r="C70" s="29" t="s">
        <v>1709</v>
      </c>
      <c r="D70" s="28" t="s">
        <v>1710</v>
      </c>
      <c r="E70" s="29" t="s">
        <v>1594</v>
      </c>
      <c r="F70" s="35" t="s">
        <v>1595</v>
      </c>
    </row>
    <row r="71" spans="2:6" ht="31.5" customHeight="1">
      <c r="B71" s="77"/>
      <c r="C71" s="29" t="s">
        <v>1782</v>
      </c>
      <c r="D71" s="28"/>
    </row>
    <row r="72" spans="2:6" ht="31.5" customHeight="1">
      <c r="B72" s="78"/>
      <c r="C72" s="29" t="s">
        <v>1711</v>
      </c>
      <c r="D72" s="28"/>
    </row>
    <row r="73" spans="2:6" ht="31.5" customHeight="1">
      <c r="B73" s="79" t="s">
        <v>1800</v>
      </c>
      <c r="C73" s="33" t="s">
        <v>1788</v>
      </c>
      <c r="D73" s="33" t="s">
        <v>1789</v>
      </c>
      <c r="E73" s="34" t="s">
        <v>1841</v>
      </c>
      <c r="F73" s="34"/>
    </row>
    <row r="74" spans="2:6" ht="31.5" customHeight="1">
      <c r="B74" s="80"/>
      <c r="C74" s="33" t="s">
        <v>1707</v>
      </c>
      <c r="D74" s="34"/>
      <c r="E74" s="34" t="s">
        <v>1842</v>
      </c>
      <c r="F74" s="34"/>
    </row>
    <row r="75" spans="2:6" ht="31.5" customHeight="1">
      <c r="B75" s="80"/>
      <c r="C75" s="33" t="s">
        <v>1708</v>
      </c>
      <c r="D75" s="34"/>
      <c r="E75" s="34" t="s">
        <v>1843</v>
      </c>
      <c r="F75" s="34"/>
    </row>
    <row r="76" spans="2:6" ht="31.5" customHeight="1">
      <c r="B76" s="80"/>
      <c r="C76" s="33" t="s">
        <v>1709</v>
      </c>
      <c r="D76" s="34" t="s">
        <v>1710</v>
      </c>
      <c r="E76" s="34" t="s">
        <v>1594</v>
      </c>
      <c r="F76" s="34" t="s">
        <v>1595</v>
      </c>
    </row>
    <row r="77" spans="2:6" ht="31.5" customHeight="1">
      <c r="B77" s="80"/>
      <c r="C77" s="33" t="s">
        <v>1782</v>
      </c>
      <c r="D77" s="34"/>
    </row>
    <row r="78" spans="2:6" ht="31.5" customHeight="1">
      <c r="B78" s="81"/>
      <c r="C78" s="33" t="s">
        <v>1711</v>
      </c>
      <c r="D78" s="34"/>
    </row>
    <row r="79" spans="2:6" ht="31.5" customHeight="1">
      <c r="B79" s="76" t="s">
        <v>1801</v>
      </c>
      <c r="C79" s="29" t="s">
        <v>1788</v>
      </c>
      <c r="D79" s="28" t="s">
        <v>1789</v>
      </c>
      <c r="E79" s="29" t="s">
        <v>1841</v>
      </c>
      <c r="F79" s="35"/>
    </row>
    <row r="80" spans="2:6" ht="31.5" customHeight="1">
      <c r="B80" s="77"/>
      <c r="C80" s="29" t="s">
        <v>1707</v>
      </c>
      <c r="D80" s="28"/>
      <c r="E80" s="29" t="s">
        <v>1842</v>
      </c>
      <c r="F80" s="35"/>
    </row>
    <row r="81" spans="2:6" ht="31.5" customHeight="1">
      <c r="B81" s="77"/>
      <c r="C81" s="29" t="s">
        <v>1708</v>
      </c>
      <c r="D81" s="28"/>
      <c r="E81" s="29" t="s">
        <v>1843</v>
      </c>
      <c r="F81" s="35"/>
    </row>
    <row r="82" spans="2:6" ht="31.5" customHeight="1">
      <c r="B82" s="77"/>
      <c r="C82" s="29" t="s">
        <v>1709</v>
      </c>
      <c r="D82" s="28" t="s">
        <v>1710</v>
      </c>
      <c r="E82" s="29" t="s">
        <v>1594</v>
      </c>
      <c r="F82" s="35" t="s">
        <v>1595</v>
      </c>
    </row>
    <row r="83" spans="2:6" ht="31.5" customHeight="1">
      <c r="B83" s="77"/>
      <c r="C83" s="29" t="s">
        <v>1782</v>
      </c>
      <c r="D83" s="28"/>
    </row>
    <row r="84" spans="2:6" ht="31.5" customHeight="1">
      <c r="B84" s="78"/>
      <c r="C84" s="29" t="s">
        <v>1711</v>
      </c>
      <c r="D84" s="28"/>
    </row>
    <row r="85" spans="2:6" ht="31.5" customHeight="1">
      <c r="B85" s="79" t="s">
        <v>1802</v>
      </c>
      <c r="C85" s="33" t="s">
        <v>1788</v>
      </c>
      <c r="D85" s="33" t="s">
        <v>1789</v>
      </c>
      <c r="E85" s="34" t="s">
        <v>1841</v>
      </c>
      <c r="F85" s="34"/>
    </row>
    <row r="86" spans="2:6" ht="31.5" customHeight="1">
      <c r="B86" s="80"/>
      <c r="C86" s="33" t="s">
        <v>1707</v>
      </c>
      <c r="D86" s="34"/>
      <c r="E86" s="34" t="s">
        <v>1842</v>
      </c>
      <c r="F86" s="34"/>
    </row>
    <row r="87" spans="2:6" ht="31.5" customHeight="1">
      <c r="B87" s="80"/>
      <c r="C87" s="33" t="s">
        <v>1708</v>
      </c>
      <c r="D87" s="34"/>
      <c r="E87" s="34" t="s">
        <v>1843</v>
      </c>
      <c r="F87" s="34"/>
    </row>
    <row r="88" spans="2:6" ht="31.5" customHeight="1">
      <c r="B88" s="80"/>
      <c r="C88" s="33" t="s">
        <v>1709</v>
      </c>
      <c r="D88" s="34" t="s">
        <v>1710</v>
      </c>
      <c r="E88" s="34" t="s">
        <v>1594</v>
      </c>
      <c r="F88" s="34" t="s">
        <v>1595</v>
      </c>
    </row>
    <row r="89" spans="2:6" ht="31.5" customHeight="1">
      <c r="B89" s="80"/>
      <c r="C89" s="33" t="s">
        <v>1782</v>
      </c>
      <c r="D89" s="34"/>
    </row>
    <row r="90" spans="2:6" ht="31.5" customHeight="1">
      <c r="B90" s="81"/>
      <c r="C90" s="33" t="s">
        <v>1711</v>
      </c>
      <c r="D90" s="34"/>
    </row>
    <row r="91" spans="2:6" ht="31.5" customHeight="1">
      <c r="B91" s="76" t="s">
        <v>1803</v>
      </c>
      <c r="C91" s="29" t="s">
        <v>1788</v>
      </c>
      <c r="D91" s="28" t="s">
        <v>1789</v>
      </c>
      <c r="E91" s="29" t="s">
        <v>1841</v>
      </c>
      <c r="F91" s="35"/>
    </row>
    <row r="92" spans="2:6" ht="31.5" customHeight="1">
      <c r="B92" s="77"/>
      <c r="C92" s="29" t="s">
        <v>1707</v>
      </c>
      <c r="D92" s="28"/>
      <c r="E92" s="29" t="s">
        <v>1842</v>
      </c>
      <c r="F92" s="35"/>
    </row>
    <row r="93" spans="2:6" ht="31.5" customHeight="1">
      <c r="B93" s="77"/>
      <c r="C93" s="29" t="s">
        <v>1708</v>
      </c>
      <c r="D93" s="28"/>
      <c r="E93" s="29" t="s">
        <v>1843</v>
      </c>
      <c r="F93" s="35"/>
    </row>
    <row r="94" spans="2:6" ht="31.5" customHeight="1">
      <c r="B94" s="77"/>
      <c r="C94" s="29" t="s">
        <v>1709</v>
      </c>
      <c r="D94" s="28" t="s">
        <v>1710</v>
      </c>
      <c r="E94" s="29" t="s">
        <v>1594</v>
      </c>
      <c r="F94" s="35" t="s">
        <v>1595</v>
      </c>
    </row>
    <row r="95" spans="2:6" ht="31.5" customHeight="1">
      <c r="B95" s="77"/>
      <c r="C95" s="29" t="s">
        <v>1782</v>
      </c>
      <c r="D95" s="28"/>
    </row>
    <row r="96" spans="2:6" ht="31.5" customHeight="1">
      <c r="B96" s="78"/>
      <c r="C96" s="29" t="s">
        <v>1711</v>
      </c>
      <c r="D96" s="28"/>
    </row>
    <row r="97" spans="2:6" ht="31.5" customHeight="1">
      <c r="B97" s="79" t="s">
        <v>1804</v>
      </c>
      <c r="C97" s="33" t="s">
        <v>1788</v>
      </c>
      <c r="D97" s="33" t="s">
        <v>1789</v>
      </c>
      <c r="E97" s="34" t="s">
        <v>1841</v>
      </c>
      <c r="F97" s="34"/>
    </row>
    <row r="98" spans="2:6" ht="31.5" customHeight="1">
      <c r="B98" s="80"/>
      <c r="C98" s="33" t="s">
        <v>1707</v>
      </c>
      <c r="D98" s="34"/>
      <c r="E98" s="34" t="s">
        <v>1842</v>
      </c>
      <c r="F98" s="34"/>
    </row>
    <row r="99" spans="2:6" ht="31.5" customHeight="1">
      <c r="B99" s="80"/>
      <c r="C99" s="33" t="s">
        <v>1708</v>
      </c>
      <c r="D99" s="34"/>
      <c r="E99" s="34" t="s">
        <v>1843</v>
      </c>
      <c r="F99" s="34"/>
    </row>
    <row r="100" spans="2:6" ht="31.5" customHeight="1">
      <c r="B100" s="80"/>
      <c r="C100" s="33" t="s">
        <v>1709</v>
      </c>
      <c r="D100" s="34" t="s">
        <v>1710</v>
      </c>
      <c r="E100" s="34" t="s">
        <v>1594</v>
      </c>
      <c r="F100" s="34" t="s">
        <v>1595</v>
      </c>
    </row>
    <row r="101" spans="2:6" ht="31.5" customHeight="1">
      <c r="B101" s="80"/>
      <c r="C101" s="33" t="s">
        <v>1782</v>
      </c>
      <c r="D101" s="34"/>
    </row>
    <row r="102" spans="2:6" ht="31.5" customHeight="1">
      <c r="B102" s="81"/>
      <c r="C102" s="33" t="s">
        <v>1711</v>
      </c>
      <c r="D102" s="34"/>
    </row>
    <row r="103" spans="2:6" ht="31.5" customHeight="1">
      <c r="B103" s="76" t="s">
        <v>1805</v>
      </c>
      <c r="C103" s="29" t="s">
        <v>1788</v>
      </c>
      <c r="D103" s="28" t="s">
        <v>1789</v>
      </c>
      <c r="E103" s="29" t="s">
        <v>1841</v>
      </c>
      <c r="F103" s="35"/>
    </row>
    <row r="104" spans="2:6" ht="31.5" customHeight="1">
      <c r="B104" s="77"/>
      <c r="C104" s="29" t="s">
        <v>1707</v>
      </c>
      <c r="D104" s="28"/>
      <c r="E104" s="29" t="s">
        <v>1842</v>
      </c>
      <c r="F104" s="35"/>
    </row>
    <row r="105" spans="2:6" ht="31.5" customHeight="1">
      <c r="B105" s="77"/>
      <c r="C105" s="29" t="s">
        <v>1708</v>
      </c>
      <c r="D105" s="28"/>
      <c r="E105" s="29" t="s">
        <v>1843</v>
      </c>
      <c r="F105" s="35"/>
    </row>
    <row r="106" spans="2:6" ht="31.5" customHeight="1">
      <c r="B106" s="77"/>
      <c r="C106" s="29" t="s">
        <v>1709</v>
      </c>
      <c r="D106" s="28" t="s">
        <v>1710</v>
      </c>
      <c r="E106" s="29" t="s">
        <v>1594</v>
      </c>
      <c r="F106" s="35" t="s">
        <v>1595</v>
      </c>
    </row>
    <row r="107" spans="2:6" ht="31.5" customHeight="1">
      <c r="B107" s="77"/>
      <c r="C107" s="29" t="s">
        <v>1782</v>
      </c>
      <c r="D107" s="28"/>
    </row>
    <row r="108" spans="2:6" ht="31.5" customHeight="1">
      <c r="B108" s="78"/>
      <c r="C108" s="29" t="s">
        <v>1711</v>
      </c>
      <c r="D108" s="28"/>
    </row>
    <row r="109" spans="2:6" ht="31.5" customHeight="1">
      <c r="B109" s="79" t="s">
        <v>1806</v>
      </c>
      <c r="C109" s="33" t="s">
        <v>1788</v>
      </c>
      <c r="D109" s="33" t="s">
        <v>1789</v>
      </c>
      <c r="E109" s="34" t="s">
        <v>1841</v>
      </c>
      <c r="F109" s="34"/>
    </row>
    <row r="110" spans="2:6" ht="31.5" customHeight="1">
      <c r="B110" s="80"/>
      <c r="C110" s="33" t="s">
        <v>1707</v>
      </c>
      <c r="D110" s="34"/>
      <c r="E110" s="34" t="s">
        <v>1842</v>
      </c>
      <c r="F110" s="34"/>
    </row>
    <row r="111" spans="2:6" ht="31.5" customHeight="1">
      <c r="B111" s="80"/>
      <c r="C111" s="33" t="s">
        <v>1708</v>
      </c>
      <c r="D111" s="34"/>
      <c r="E111" s="34" t="s">
        <v>1843</v>
      </c>
      <c r="F111" s="34"/>
    </row>
    <row r="112" spans="2:6" ht="31.5" customHeight="1">
      <c r="B112" s="80"/>
      <c r="C112" s="33" t="s">
        <v>1709</v>
      </c>
      <c r="D112" s="34" t="s">
        <v>1710</v>
      </c>
      <c r="E112" s="34" t="s">
        <v>1594</v>
      </c>
      <c r="F112" s="34" t="s">
        <v>1595</v>
      </c>
    </row>
    <row r="113" spans="2:6" ht="31.5" customHeight="1">
      <c r="B113" s="80"/>
      <c r="C113" s="33" t="s">
        <v>1782</v>
      </c>
      <c r="D113" s="34"/>
    </row>
    <row r="114" spans="2:6" ht="31.5" customHeight="1">
      <c r="B114" s="81"/>
      <c r="C114" s="33" t="s">
        <v>1711</v>
      </c>
      <c r="D114" s="34"/>
    </row>
    <row r="115" spans="2:6" ht="31.5" customHeight="1">
      <c r="B115" s="76" t="s">
        <v>1807</v>
      </c>
      <c r="C115" s="29" t="s">
        <v>1788</v>
      </c>
      <c r="D115" s="28" t="s">
        <v>1789</v>
      </c>
      <c r="E115" s="29" t="s">
        <v>1841</v>
      </c>
      <c r="F115" s="35"/>
    </row>
    <row r="116" spans="2:6" ht="31.5" customHeight="1">
      <c r="B116" s="77"/>
      <c r="C116" s="29" t="s">
        <v>1707</v>
      </c>
      <c r="D116" s="28"/>
      <c r="E116" s="29" t="s">
        <v>1842</v>
      </c>
      <c r="F116" s="35"/>
    </row>
    <row r="117" spans="2:6" ht="31.5" customHeight="1">
      <c r="B117" s="77"/>
      <c r="C117" s="29" t="s">
        <v>1708</v>
      </c>
      <c r="D117" s="28"/>
      <c r="E117" s="29" t="s">
        <v>1843</v>
      </c>
      <c r="F117" s="35"/>
    </row>
    <row r="118" spans="2:6" ht="31.5" customHeight="1">
      <c r="B118" s="77"/>
      <c r="C118" s="29" t="s">
        <v>1709</v>
      </c>
      <c r="D118" s="28" t="s">
        <v>1710</v>
      </c>
      <c r="E118" s="29" t="s">
        <v>1594</v>
      </c>
      <c r="F118" s="35" t="s">
        <v>1595</v>
      </c>
    </row>
    <row r="119" spans="2:6" ht="31.5" customHeight="1">
      <c r="B119" s="77"/>
      <c r="C119" s="29" t="s">
        <v>1782</v>
      </c>
      <c r="D119" s="28"/>
    </row>
    <row r="120" spans="2:6" ht="31.5" customHeight="1">
      <c r="B120" s="78"/>
      <c r="C120" s="29" t="s">
        <v>1711</v>
      </c>
      <c r="D120" s="28"/>
    </row>
    <row r="121" spans="2:6" ht="31.5" customHeight="1">
      <c r="B121" s="79" t="s">
        <v>1808</v>
      </c>
      <c r="C121" s="33" t="s">
        <v>1788</v>
      </c>
      <c r="D121" s="33" t="s">
        <v>1789</v>
      </c>
      <c r="E121" s="34" t="s">
        <v>1841</v>
      </c>
      <c r="F121" s="34"/>
    </row>
    <row r="122" spans="2:6" ht="31.5" customHeight="1">
      <c r="B122" s="80"/>
      <c r="C122" s="33" t="s">
        <v>1707</v>
      </c>
      <c r="D122" s="34"/>
      <c r="E122" s="34" t="s">
        <v>1842</v>
      </c>
      <c r="F122" s="34"/>
    </row>
    <row r="123" spans="2:6" ht="31.5" customHeight="1">
      <c r="B123" s="80"/>
      <c r="C123" s="33" t="s">
        <v>1708</v>
      </c>
      <c r="D123" s="34"/>
      <c r="E123" s="34" t="s">
        <v>1843</v>
      </c>
      <c r="F123" s="34"/>
    </row>
    <row r="124" spans="2:6" ht="31.5" customHeight="1">
      <c r="B124" s="80"/>
      <c r="C124" s="33" t="s">
        <v>1709</v>
      </c>
      <c r="D124" s="34" t="s">
        <v>1710</v>
      </c>
      <c r="E124" s="34" t="s">
        <v>1594</v>
      </c>
      <c r="F124" s="34" t="s">
        <v>1595</v>
      </c>
    </row>
    <row r="125" spans="2:6" ht="31.5" customHeight="1">
      <c r="B125" s="80"/>
      <c r="C125" s="33" t="s">
        <v>1782</v>
      </c>
      <c r="D125" s="34"/>
    </row>
    <row r="126" spans="2:6" ht="31.5" customHeight="1">
      <c r="B126" s="81"/>
      <c r="C126" s="33" t="s">
        <v>1711</v>
      </c>
      <c r="D126" s="34"/>
    </row>
    <row r="127" spans="2:6" ht="31.5" customHeight="1">
      <c r="B127" s="76" t="s">
        <v>1809</v>
      </c>
      <c r="C127" s="29" t="s">
        <v>1788</v>
      </c>
      <c r="D127" s="28" t="s">
        <v>1789</v>
      </c>
      <c r="E127" s="29" t="s">
        <v>1841</v>
      </c>
      <c r="F127" s="35"/>
    </row>
    <row r="128" spans="2:6" ht="31.5" customHeight="1">
      <c r="B128" s="77"/>
      <c r="C128" s="29" t="s">
        <v>1707</v>
      </c>
      <c r="D128" s="28"/>
      <c r="E128" s="29" t="s">
        <v>1842</v>
      </c>
      <c r="F128" s="35"/>
    </row>
    <row r="129" spans="2:6" ht="31.5" customHeight="1">
      <c r="B129" s="77"/>
      <c r="C129" s="29" t="s">
        <v>1708</v>
      </c>
      <c r="D129" s="28"/>
      <c r="E129" s="29" t="s">
        <v>1843</v>
      </c>
      <c r="F129" s="35"/>
    </row>
    <row r="130" spans="2:6" ht="31.5" customHeight="1">
      <c r="B130" s="77"/>
      <c r="C130" s="29" t="s">
        <v>1709</v>
      </c>
      <c r="D130" s="28" t="s">
        <v>1710</v>
      </c>
      <c r="E130" s="29" t="s">
        <v>1594</v>
      </c>
      <c r="F130" s="35" t="s">
        <v>1595</v>
      </c>
    </row>
    <row r="131" spans="2:6" ht="31.5" customHeight="1">
      <c r="B131" s="77"/>
      <c r="C131" s="29" t="s">
        <v>1782</v>
      </c>
      <c r="D131" s="28"/>
    </row>
    <row r="132" spans="2:6" ht="31.5" customHeight="1">
      <c r="B132" s="78"/>
      <c r="C132" s="29" t="s">
        <v>1711</v>
      </c>
      <c r="D132" s="28"/>
    </row>
    <row r="133" spans="2:6" ht="31.5" customHeight="1">
      <c r="B133" s="79" t="s">
        <v>1810</v>
      </c>
      <c r="C133" s="33" t="s">
        <v>1788</v>
      </c>
      <c r="D133" s="33" t="s">
        <v>1789</v>
      </c>
      <c r="E133" s="34" t="s">
        <v>1841</v>
      </c>
      <c r="F133" s="34"/>
    </row>
    <row r="134" spans="2:6" ht="31.5" customHeight="1">
      <c r="B134" s="80"/>
      <c r="C134" s="33" t="s">
        <v>1707</v>
      </c>
      <c r="D134" s="34"/>
      <c r="E134" s="34" t="s">
        <v>1842</v>
      </c>
      <c r="F134" s="34"/>
    </row>
    <row r="135" spans="2:6" ht="31.5" customHeight="1">
      <c r="B135" s="80"/>
      <c r="C135" s="33" t="s">
        <v>1708</v>
      </c>
      <c r="D135" s="34"/>
      <c r="E135" s="34" t="s">
        <v>1843</v>
      </c>
      <c r="F135" s="34"/>
    </row>
    <row r="136" spans="2:6" ht="31.5" customHeight="1">
      <c r="B136" s="80"/>
      <c r="C136" s="33" t="s">
        <v>1709</v>
      </c>
      <c r="D136" s="34" t="s">
        <v>1710</v>
      </c>
      <c r="E136" s="34" t="s">
        <v>1594</v>
      </c>
      <c r="F136" s="34" t="s">
        <v>1595</v>
      </c>
    </row>
    <row r="137" spans="2:6" ht="31.5" customHeight="1">
      <c r="B137" s="80"/>
      <c r="C137" s="33" t="s">
        <v>1782</v>
      </c>
      <c r="D137" s="34"/>
    </row>
    <row r="138" spans="2:6" ht="31.5" customHeight="1">
      <c r="B138" s="81"/>
      <c r="C138" s="33" t="s">
        <v>1711</v>
      </c>
      <c r="D138" s="34"/>
    </row>
    <row r="139" spans="2:6" ht="31.5" customHeight="1">
      <c r="B139" s="76" t="s">
        <v>1811</v>
      </c>
      <c r="C139" s="29" t="s">
        <v>1788</v>
      </c>
      <c r="D139" s="28" t="s">
        <v>1789</v>
      </c>
      <c r="E139" s="29" t="s">
        <v>1841</v>
      </c>
      <c r="F139" s="35"/>
    </row>
    <row r="140" spans="2:6" ht="31.5" customHeight="1">
      <c r="B140" s="77"/>
      <c r="C140" s="29" t="s">
        <v>1707</v>
      </c>
      <c r="D140" s="28"/>
      <c r="E140" s="29" t="s">
        <v>1842</v>
      </c>
      <c r="F140" s="35"/>
    </row>
    <row r="141" spans="2:6" ht="31.5" customHeight="1">
      <c r="B141" s="77"/>
      <c r="C141" s="29" t="s">
        <v>1708</v>
      </c>
      <c r="D141" s="28"/>
      <c r="E141" s="29" t="s">
        <v>1843</v>
      </c>
      <c r="F141" s="35"/>
    </row>
    <row r="142" spans="2:6" ht="31.5" customHeight="1">
      <c r="B142" s="77"/>
      <c r="C142" s="29" t="s">
        <v>1709</v>
      </c>
      <c r="D142" s="28" t="s">
        <v>1710</v>
      </c>
      <c r="E142" s="29" t="s">
        <v>1594</v>
      </c>
      <c r="F142" s="35" t="s">
        <v>1595</v>
      </c>
    </row>
    <row r="143" spans="2:6" ht="31.5" customHeight="1">
      <c r="B143" s="77"/>
      <c r="C143" s="29" t="s">
        <v>1782</v>
      </c>
      <c r="D143" s="28"/>
    </row>
    <row r="144" spans="2:6" ht="31.5" customHeight="1">
      <c r="B144" s="78"/>
      <c r="C144" s="29" t="s">
        <v>1711</v>
      </c>
      <c r="D144" s="28"/>
    </row>
    <row r="145" spans="2:6" ht="31.5" customHeight="1">
      <c r="B145" s="79" t="s">
        <v>1812</v>
      </c>
      <c r="C145" s="33" t="s">
        <v>1788</v>
      </c>
      <c r="D145" s="33" t="s">
        <v>1789</v>
      </c>
      <c r="E145" s="34" t="s">
        <v>1841</v>
      </c>
      <c r="F145" s="34"/>
    </row>
    <row r="146" spans="2:6" ht="31.5" customHeight="1">
      <c r="B146" s="80"/>
      <c r="C146" s="33" t="s">
        <v>1707</v>
      </c>
      <c r="D146" s="34"/>
      <c r="E146" s="34" t="s">
        <v>1842</v>
      </c>
      <c r="F146" s="34"/>
    </row>
    <row r="147" spans="2:6" ht="31.5" customHeight="1">
      <c r="B147" s="80"/>
      <c r="C147" s="33" t="s">
        <v>1708</v>
      </c>
      <c r="D147" s="34"/>
      <c r="E147" s="34" t="s">
        <v>1843</v>
      </c>
      <c r="F147" s="34"/>
    </row>
    <row r="148" spans="2:6" ht="31.5" customHeight="1">
      <c r="B148" s="80"/>
      <c r="C148" s="33" t="s">
        <v>1709</v>
      </c>
      <c r="D148" s="34" t="s">
        <v>1710</v>
      </c>
      <c r="E148" s="34" t="s">
        <v>1594</v>
      </c>
      <c r="F148" s="34" t="s">
        <v>1595</v>
      </c>
    </row>
    <row r="149" spans="2:6" ht="31.5" customHeight="1">
      <c r="B149" s="80"/>
      <c r="C149" s="33" t="s">
        <v>1782</v>
      </c>
      <c r="D149" s="34"/>
    </row>
    <row r="150" spans="2:6" ht="31.5" customHeight="1">
      <c r="B150" s="81"/>
      <c r="C150" s="33" t="s">
        <v>1711</v>
      </c>
      <c r="D150" s="34"/>
    </row>
    <row r="151" spans="2:6" ht="31.5" customHeight="1">
      <c r="B151" s="76" t="s">
        <v>1813</v>
      </c>
      <c r="C151" s="29" t="s">
        <v>1788</v>
      </c>
      <c r="D151" s="28" t="s">
        <v>1789</v>
      </c>
      <c r="E151" s="29" t="s">
        <v>1841</v>
      </c>
      <c r="F151" s="35"/>
    </row>
    <row r="152" spans="2:6" ht="31.5" customHeight="1">
      <c r="B152" s="77"/>
      <c r="C152" s="29" t="s">
        <v>1707</v>
      </c>
      <c r="D152" s="28"/>
      <c r="E152" s="29" t="s">
        <v>1842</v>
      </c>
      <c r="F152" s="35"/>
    </row>
    <row r="153" spans="2:6" ht="31.5" customHeight="1">
      <c r="B153" s="77"/>
      <c r="C153" s="29" t="s">
        <v>1708</v>
      </c>
      <c r="D153" s="28"/>
      <c r="E153" s="29" t="s">
        <v>1843</v>
      </c>
      <c r="F153" s="35"/>
    </row>
    <row r="154" spans="2:6" ht="31.5" customHeight="1">
      <c r="B154" s="77"/>
      <c r="C154" s="29" t="s">
        <v>1709</v>
      </c>
      <c r="D154" s="28" t="s">
        <v>1710</v>
      </c>
      <c r="E154" s="29" t="s">
        <v>1594</v>
      </c>
      <c r="F154" s="35" t="s">
        <v>1595</v>
      </c>
    </row>
    <row r="155" spans="2:6" ht="31.5" customHeight="1">
      <c r="B155" s="77"/>
      <c r="C155" s="29" t="s">
        <v>1782</v>
      </c>
      <c r="D155" s="28"/>
    </row>
    <row r="156" spans="2:6" ht="31.5" customHeight="1">
      <c r="B156" s="78"/>
      <c r="C156" s="29" t="s">
        <v>1711</v>
      </c>
      <c r="D156" s="28"/>
    </row>
    <row r="157" spans="2:6" ht="31.5" customHeight="1">
      <c r="B157" s="79" t="s">
        <v>1814</v>
      </c>
      <c r="C157" s="33" t="s">
        <v>1788</v>
      </c>
      <c r="D157" s="33" t="s">
        <v>1789</v>
      </c>
      <c r="E157" s="34" t="s">
        <v>1841</v>
      </c>
      <c r="F157" s="34"/>
    </row>
    <row r="158" spans="2:6" ht="31.5" customHeight="1">
      <c r="B158" s="80"/>
      <c r="C158" s="33" t="s">
        <v>1707</v>
      </c>
      <c r="D158" s="34"/>
      <c r="E158" s="34" t="s">
        <v>1842</v>
      </c>
      <c r="F158" s="34"/>
    </row>
    <row r="159" spans="2:6" ht="31.5" customHeight="1">
      <c r="B159" s="80"/>
      <c r="C159" s="33" t="s">
        <v>1708</v>
      </c>
      <c r="D159" s="34"/>
      <c r="E159" s="34" t="s">
        <v>1843</v>
      </c>
      <c r="F159" s="34"/>
    </row>
    <row r="160" spans="2:6" ht="31.5" customHeight="1">
      <c r="B160" s="80"/>
      <c r="C160" s="33" t="s">
        <v>1709</v>
      </c>
      <c r="D160" s="34" t="s">
        <v>1710</v>
      </c>
      <c r="E160" s="34" t="s">
        <v>1594</v>
      </c>
      <c r="F160" s="34" t="s">
        <v>1595</v>
      </c>
    </row>
    <row r="161" spans="2:6" ht="31.5" customHeight="1">
      <c r="B161" s="80"/>
      <c r="C161" s="33" t="s">
        <v>1782</v>
      </c>
      <c r="D161" s="34"/>
    </row>
    <row r="162" spans="2:6" ht="31.5" customHeight="1">
      <c r="B162" s="81"/>
      <c r="C162" s="33" t="s">
        <v>1711</v>
      </c>
      <c r="D162" s="34"/>
    </row>
    <row r="163" spans="2:6" ht="31.5" customHeight="1">
      <c r="B163" s="76" t="s">
        <v>1815</v>
      </c>
      <c r="C163" s="29" t="s">
        <v>1788</v>
      </c>
      <c r="D163" s="28" t="s">
        <v>1789</v>
      </c>
      <c r="E163" s="29" t="s">
        <v>1841</v>
      </c>
      <c r="F163" s="35"/>
    </row>
    <row r="164" spans="2:6" ht="31.5" customHeight="1">
      <c r="B164" s="77"/>
      <c r="C164" s="29" t="s">
        <v>1707</v>
      </c>
      <c r="D164" s="28"/>
      <c r="E164" s="29" t="s">
        <v>1842</v>
      </c>
      <c r="F164" s="35"/>
    </row>
    <row r="165" spans="2:6" ht="31.5" customHeight="1">
      <c r="B165" s="77"/>
      <c r="C165" s="29" t="s">
        <v>1708</v>
      </c>
      <c r="D165" s="28"/>
      <c r="E165" s="29" t="s">
        <v>1843</v>
      </c>
      <c r="F165" s="35"/>
    </row>
    <row r="166" spans="2:6" ht="31.5" customHeight="1">
      <c r="B166" s="77"/>
      <c r="C166" s="29" t="s">
        <v>1709</v>
      </c>
      <c r="D166" s="28" t="s">
        <v>1710</v>
      </c>
      <c r="E166" s="29" t="s">
        <v>1594</v>
      </c>
      <c r="F166" s="35" t="s">
        <v>1595</v>
      </c>
    </row>
    <row r="167" spans="2:6" ht="31.5" customHeight="1">
      <c r="B167" s="77"/>
      <c r="C167" s="29" t="s">
        <v>1782</v>
      </c>
      <c r="D167" s="28"/>
    </row>
    <row r="168" spans="2:6" ht="31.5" customHeight="1">
      <c r="B168" s="78"/>
      <c r="C168" s="29" t="s">
        <v>1711</v>
      </c>
      <c r="D168" s="28"/>
    </row>
    <row r="169" spans="2:6" ht="31.5" customHeight="1">
      <c r="B169" s="79" t="s">
        <v>1816</v>
      </c>
      <c r="C169" s="33" t="s">
        <v>1788</v>
      </c>
      <c r="D169" s="33" t="s">
        <v>1789</v>
      </c>
      <c r="E169" s="34" t="s">
        <v>1841</v>
      </c>
      <c r="F169" s="34"/>
    </row>
    <row r="170" spans="2:6" ht="31.5" customHeight="1">
      <c r="B170" s="80"/>
      <c r="C170" s="33" t="s">
        <v>1707</v>
      </c>
      <c r="D170" s="34"/>
      <c r="E170" s="34" t="s">
        <v>1842</v>
      </c>
      <c r="F170" s="34"/>
    </row>
    <row r="171" spans="2:6" ht="31.5" customHeight="1">
      <c r="B171" s="80"/>
      <c r="C171" s="33" t="s">
        <v>1708</v>
      </c>
      <c r="D171" s="34"/>
      <c r="E171" s="34" t="s">
        <v>1843</v>
      </c>
      <c r="F171" s="34"/>
    </row>
    <row r="172" spans="2:6" ht="31.5" customHeight="1">
      <c r="B172" s="80"/>
      <c r="C172" s="33" t="s">
        <v>1709</v>
      </c>
      <c r="D172" s="34" t="s">
        <v>1710</v>
      </c>
      <c r="E172" s="34" t="s">
        <v>1594</v>
      </c>
      <c r="F172" s="34" t="s">
        <v>1595</v>
      </c>
    </row>
    <row r="173" spans="2:6" ht="31.5" customHeight="1">
      <c r="B173" s="80"/>
      <c r="C173" s="33" t="s">
        <v>1782</v>
      </c>
      <c r="D173" s="34"/>
    </row>
    <row r="174" spans="2:6" ht="31.5" customHeight="1">
      <c r="B174" s="81"/>
      <c r="C174" s="33" t="s">
        <v>1711</v>
      </c>
      <c r="D174" s="34"/>
    </row>
    <row r="175" spans="2:6" ht="31.5" customHeight="1">
      <c r="B175" s="76" t="s">
        <v>1817</v>
      </c>
      <c r="C175" s="29" t="s">
        <v>1788</v>
      </c>
      <c r="D175" s="28" t="s">
        <v>1789</v>
      </c>
      <c r="E175" s="29" t="s">
        <v>1841</v>
      </c>
      <c r="F175" s="35"/>
    </row>
    <row r="176" spans="2:6" ht="31.5" customHeight="1">
      <c r="B176" s="77"/>
      <c r="C176" s="29" t="s">
        <v>1707</v>
      </c>
      <c r="D176" s="28"/>
      <c r="E176" s="29" t="s">
        <v>1842</v>
      </c>
      <c r="F176" s="35"/>
    </row>
    <row r="177" spans="2:6" ht="31.5" customHeight="1">
      <c r="B177" s="77"/>
      <c r="C177" s="29" t="s">
        <v>1708</v>
      </c>
      <c r="D177" s="28"/>
      <c r="E177" s="29" t="s">
        <v>1843</v>
      </c>
      <c r="F177" s="35"/>
    </row>
    <row r="178" spans="2:6" ht="31.5" customHeight="1">
      <c r="B178" s="77"/>
      <c r="C178" s="29" t="s">
        <v>1709</v>
      </c>
      <c r="D178" s="28" t="s">
        <v>1710</v>
      </c>
      <c r="E178" s="29" t="s">
        <v>1594</v>
      </c>
      <c r="F178" s="35" t="s">
        <v>1595</v>
      </c>
    </row>
    <row r="179" spans="2:6" ht="31.5" customHeight="1">
      <c r="B179" s="77"/>
      <c r="C179" s="29" t="s">
        <v>1782</v>
      </c>
      <c r="D179" s="28"/>
    </row>
    <row r="180" spans="2:6" ht="31.5" customHeight="1">
      <c r="B180" s="78"/>
      <c r="C180" s="29" t="s">
        <v>1711</v>
      </c>
      <c r="D180" s="28"/>
    </row>
    <row r="181" spans="2:6" ht="31.5" customHeight="1">
      <c r="B181" s="79" t="s">
        <v>1818</v>
      </c>
      <c r="C181" s="33" t="s">
        <v>1788</v>
      </c>
      <c r="D181" s="33" t="s">
        <v>1789</v>
      </c>
      <c r="E181" s="34" t="s">
        <v>1841</v>
      </c>
      <c r="F181" s="34"/>
    </row>
    <row r="182" spans="2:6" ht="31.5" customHeight="1">
      <c r="B182" s="80"/>
      <c r="C182" s="33" t="s">
        <v>1707</v>
      </c>
      <c r="D182" s="34"/>
      <c r="E182" s="34" t="s">
        <v>1842</v>
      </c>
      <c r="F182" s="34"/>
    </row>
    <row r="183" spans="2:6" ht="31.5" customHeight="1">
      <c r="B183" s="80"/>
      <c r="C183" s="33" t="s">
        <v>1708</v>
      </c>
      <c r="D183" s="34"/>
      <c r="E183" s="34" t="s">
        <v>1843</v>
      </c>
      <c r="F183" s="34"/>
    </row>
    <row r="184" spans="2:6" ht="31.5" customHeight="1">
      <c r="B184" s="80"/>
      <c r="C184" s="33" t="s">
        <v>1709</v>
      </c>
      <c r="D184" s="34" t="s">
        <v>1710</v>
      </c>
      <c r="E184" s="34" t="s">
        <v>1594</v>
      </c>
      <c r="F184" s="34" t="s">
        <v>1595</v>
      </c>
    </row>
    <row r="185" spans="2:6" ht="31.5" customHeight="1">
      <c r="B185" s="80"/>
      <c r="C185" s="33" t="s">
        <v>1782</v>
      </c>
      <c r="D185" s="34"/>
    </row>
    <row r="186" spans="2:6" ht="31.5" customHeight="1">
      <c r="B186" s="81"/>
      <c r="C186" s="33" t="s">
        <v>1711</v>
      </c>
      <c r="D186" s="34"/>
    </row>
    <row r="187" spans="2:6" ht="31.5" customHeight="1">
      <c r="B187" s="76" t="s">
        <v>1819</v>
      </c>
      <c r="C187" s="29" t="s">
        <v>1788</v>
      </c>
      <c r="D187" s="28" t="s">
        <v>1789</v>
      </c>
      <c r="E187" s="29" t="s">
        <v>1841</v>
      </c>
      <c r="F187" s="35"/>
    </row>
    <row r="188" spans="2:6" ht="31.5" customHeight="1">
      <c r="B188" s="77"/>
      <c r="C188" s="29" t="s">
        <v>1707</v>
      </c>
      <c r="D188" s="28"/>
      <c r="E188" s="29" t="s">
        <v>1842</v>
      </c>
      <c r="F188" s="35"/>
    </row>
    <row r="189" spans="2:6" ht="31.5" customHeight="1">
      <c r="B189" s="77"/>
      <c r="C189" s="29" t="s">
        <v>1708</v>
      </c>
      <c r="D189" s="28"/>
      <c r="E189" s="29" t="s">
        <v>1843</v>
      </c>
      <c r="F189" s="35"/>
    </row>
    <row r="190" spans="2:6" ht="31.5" customHeight="1">
      <c r="B190" s="77"/>
      <c r="C190" s="29" t="s">
        <v>1709</v>
      </c>
      <c r="D190" s="28" t="s">
        <v>1710</v>
      </c>
      <c r="E190" s="29" t="s">
        <v>1594</v>
      </c>
      <c r="F190" s="35" t="s">
        <v>1595</v>
      </c>
    </row>
    <row r="191" spans="2:6" ht="31.5" customHeight="1">
      <c r="B191" s="77"/>
      <c r="C191" s="29" t="s">
        <v>1782</v>
      </c>
      <c r="D191" s="28"/>
    </row>
    <row r="192" spans="2:6" ht="31.5" customHeight="1">
      <c r="B192" s="78"/>
      <c r="C192" s="29" t="s">
        <v>1711</v>
      </c>
      <c r="D192" s="28"/>
    </row>
    <row r="193" spans="2:6" ht="31.5" customHeight="1">
      <c r="B193" s="79" t="s">
        <v>1820</v>
      </c>
      <c r="C193" s="33" t="s">
        <v>1788</v>
      </c>
      <c r="D193" s="33" t="s">
        <v>1789</v>
      </c>
      <c r="E193" s="34" t="s">
        <v>1841</v>
      </c>
      <c r="F193" s="34"/>
    </row>
    <row r="194" spans="2:6" ht="31.5" customHeight="1">
      <c r="B194" s="80"/>
      <c r="C194" s="33" t="s">
        <v>1707</v>
      </c>
      <c r="D194" s="34"/>
      <c r="E194" s="34" t="s">
        <v>1842</v>
      </c>
      <c r="F194" s="34"/>
    </row>
    <row r="195" spans="2:6" ht="31.5" customHeight="1">
      <c r="B195" s="80"/>
      <c r="C195" s="33" t="s">
        <v>1708</v>
      </c>
      <c r="D195" s="34"/>
      <c r="E195" s="34" t="s">
        <v>1843</v>
      </c>
      <c r="F195" s="34"/>
    </row>
    <row r="196" spans="2:6" ht="31.5" customHeight="1">
      <c r="B196" s="80"/>
      <c r="C196" s="33" t="s">
        <v>1709</v>
      </c>
      <c r="D196" s="34" t="s">
        <v>1710</v>
      </c>
      <c r="E196" s="34" t="s">
        <v>1594</v>
      </c>
      <c r="F196" s="34" t="s">
        <v>1595</v>
      </c>
    </row>
    <row r="197" spans="2:6" ht="31.5" customHeight="1">
      <c r="B197" s="80"/>
      <c r="C197" s="33" t="s">
        <v>1782</v>
      </c>
      <c r="D197" s="34"/>
    </row>
    <row r="198" spans="2:6" ht="31.5" customHeight="1">
      <c r="B198" s="81"/>
      <c r="C198" s="33" t="s">
        <v>1711</v>
      </c>
      <c r="D198" s="34"/>
    </row>
    <row r="199" spans="2:6" ht="31.5" customHeight="1">
      <c r="B199" s="76" t="s">
        <v>1821</v>
      </c>
      <c r="C199" s="29" t="s">
        <v>1788</v>
      </c>
      <c r="D199" s="28" t="s">
        <v>1789</v>
      </c>
      <c r="E199" s="29" t="s">
        <v>1841</v>
      </c>
      <c r="F199" s="35"/>
    </row>
    <row r="200" spans="2:6" ht="31.5" customHeight="1">
      <c r="B200" s="77"/>
      <c r="C200" s="29" t="s">
        <v>1707</v>
      </c>
      <c r="D200" s="28"/>
      <c r="E200" s="29" t="s">
        <v>1842</v>
      </c>
      <c r="F200" s="35"/>
    </row>
    <row r="201" spans="2:6" ht="31.5" customHeight="1">
      <c r="B201" s="77"/>
      <c r="C201" s="29" t="s">
        <v>1708</v>
      </c>
      <c r="D201" s="28"/>
      <c r="E201" s="29" t="s">
        <v>1843</v>
      </c>
      <c r="F201" s="35"/>
    </row>
    <row r="202" spans="2:6" ht="31.5" customHeight="1">
      <c r="B202" s="77"/>
      <c r="C202" s="29" t="s">
        <v>1709</v>
      </c>
      <c r="D202" s="28" t="s">
        <v>1710</v>
      </c>
      <c r="E202" s="29" t="s">
        <v>1594</v>
      </c>
      <c r="F202" s="35" t="s">
        <v>1595</v>
      </c>
    </row>
    <row r="203" spans="2:6" ht="31.5" customHeight="1">
      <c r="B203" s="77"/>
      <c r="C203" s="29" t="s">
        <v>1782</v>
      </c>
      <c r="D203" s="28"/>
    </row>
    <row r="204" spans="2:6" ht="31.5" customHeight="1">
      <c r="B204" s="78"/>
      <c r="C204" s="29" t="s">
        <v>1711</v>
      </c>
      <c r="D204" s="28"/>
    </row>
    <row r="205" spans="2:6" ht="31.5" customHeight="1">
      <c r="B205" s="79" t="s">
        <v>1822</v>
      </c>
      <c r="C205" s="33" t="s">
        <v>1788</v>
      </c>
      <c r="D205" s="33" t="s">
        <v>1789</v>
      </c>
      <c r="E205" s="34" t="s">
        <v>1841</v>
      </c>
      <c r="F205" s="34"/>
    </row>
    <row r="206" spans="2:6" ht="31.5" customHeight="1">
      <c r="B206" s="80"/>
      <c r="C206" s="33" t="s">
        <v>1707</v>
      </c>
      <c r="D206" s="34"/>
      <c r="E206" s="34" t="s">
        <v>1842</v>
      </c>
      <c r="F206" s="34"/>
    </row>
    <row r="207" spans="2:6" ht="31.5" customHeight="1">
      <c r="B207" s="80"/>
      <c r="C207" s="33" t="s">
        <v>1708</v>
      </c>
      <c r="D207" s="34"/>
      <c r="E207" s="34" t="s">
        <v>1843</v>
      </c>
      <c r="F207" s="34"/>
    </row>
    <row r="208" spans="2:6" ht="31.5" customHeight="1">
      <c r="B208" s="80"/>
      <c r="C208" s="33" t="s">
        <v>1709</v>
      </c>
      <c r="D208" s="34" t="s">
        <v>1710</v>
      </c>
      <c r="E208" s="34" t="s">
        <v>1594</v>
      </c>
      <c r="F208" s="34" t="s">
        <v>1595</v>
      </c>
    </row>
    <row r="209" spans="2:6" ht="31.5" customHeight="1">
      <c r="B209" s="80"/>
      <c r="C209" s="33" t="s">
        <v>1782</v>
      </c>
      <c r="D209" s="34"/>
    </row>
    <row r="210" spans="2:6" ht="31.5" customHeight="1">
      <c r="B210" s="81"/>
      <c r="C210" s="33" t="s">
        <v>1711</v>
      </c>
      <c r="D210" s="34"/>
    </row>
    <row r="211" spans="2:6" ht="31.5" customHeight="1">
      <c r="B211" s="76" t="s">
        <v>1823</v>
      </c>
      <c r="C211" s="29" t="s">
        <v>1788</v>
      </c>
      <c r="D211" s="28" t="s">
        <v>1789</v>
      </c>
      <c r="E211" s="29" t="s">
        <v>1841</v>
      </c>
      <c r="F211" s="35"/>
    </row>
    <row r="212" spans="2:6" ht="31.5" customHeight="1">
      <c r="B212" s="77"/>
      <c r="C212" s="29" t="s">
        <v>1707</v>
      </c>
      <c r="D212" s="28"/>
      <c r="E212" s="29" t="s">
        <v>1842</v>
      </c>
      <c r="F212" s="35"/>
    </row>
    <row r="213" spans="2:6" ht="31.5" customHeight="1">
      <c r="B213" s="77"/>
      <c r="C213" s="29" t="s">
        <v>1708</v>
      </c>
      <c r="D213" s="28"/>
      <c r="E213" s="29" t="s">
        <v>1843</v>
      </c>
      <c r="F213" s="35"/>
    </row>
    <row r="214" spans="2:6" ht="31.5" customHeight="1">
      <c r="B214" s="77"/>
      <c r="C214" s="29" t="s">
        <v>1709</v>
      </c>
      <c r="D214" s="28" t="s">
        <v>1710</v>
      </c>
      <c r="E214" s="29" t="s">
        <v>1594</v>
      </c>
      <c r="F214" s="35" t="s">
        <v>1595</v>
      </c>
    </row>
    <row r="215" spans="2:6" ht="31.5" customHeight="1">
      <c r="B215" s="77"/>
      <c r="C215" s="29" t="s">
        <v>1782</v>
      </c>
      <c r="D215" s="28"/>
    </row>
    <row r="216" spans="2:6" ht="31.5" customHeight="1">
      <c r="B216" s="78"/>
      <c r="C216" s="29" t="s">
        <v>1711</v>
      </c>
      <c r="D216" s="28"/>
    </row>
    <row r="217" spans="2:6" ht="31.5" customHeight="1">
      <c r="B217" s="79" t="s">
        <v>1824</v>
      </c>
      <c r="C217" s="33" t="s">
        <v>1788</v>
      </c>
      <c r="D217" s="33" t="s">
        <v>1789</v>
      </c>
      <c r="E217" s="34" t="s">
        <v>1841</v>
      </c>
      <c r="F217" s="34"/>
    </row>
    <row r="218" spans="2:6" ht="31.5" customHeight="1">
      <c r="B218" s="80"/>
      <c r="C218" s="33" t="s">
        <v>1707</v>
      </c>
      <c r="D218" s="34"/>
      <c r="E218" s="34" t="s">
        <v>1842</v>
      </c>
      <c r="F218" s="34"/>
    </row>
    <row r="219" spans="2:6" ht="31.5" customHeight="1">
      <c r="B219" s="80"/>
      <c r="C219" s="33" t="s">
        <v>1708</v>
      </c>
      <c r="D219" s="34"/>
      <c r="E219" s="34" t="s">
        <v>1843</v>
      </c>
      <c r="F219" s="34"/>
    </row>
    <row r="220" spans="2:6" ht="31.5" customHeight="1">
      <c r="B220" s="80"/>
      <c r="C220" s="33" t="s">
        <v>1709</v>
      </c>
      <c r="D220" s="34" t="s">
        <v>1710</v>
      </c>
      <c r="E220" s="34" t="s">
        <v>1594</v>
      </c>
      <c r="F220" s="34" t="s">
        <v>1595</v>
      </c>
    </row>
    <row r="221" spans="2:6" ht="31.5" customHeight="1">
      <c r="B221" s="80"/>
      <c r="C221" s="33" t="s">
        <v>1782</v>
      </c>
      <c r="D221" s="34"/>
    </row>
    <row r="222" spans="2:6" ht="31.5" customHeight="1">
      <c r="B222" s="81"/>
      <c r="C222" s="33" t="s">
        <v>1711</v>
      </c>
      <c r="D222" s="34"/>
    </row>
    <row r="223" spans="2:6" ht="31.5" customHeight="1">
      <c r="B223" s="76" t="s">
        <v>1825</v>
      </c>
      <c r="C223" s="29" t="s">
        <v>1788</v>
      </c>
      <c r="D223" s="28" t="s">
        <v>1789</v>
      </c>
      <c r="E223" s="29" t="s">
        <v>1841</v>
      </c>
      <c r="F223" s="35"/>
    </row>
    <row r="224" spans="2:6" ht="31.5" customHeight="1">
      <c r="B224" s="77"/>
      <c r="C224" s="29" t="s">
        <v>1707</v>
      </c>
      <c r="D224" s="28"/>
      <c r="E224" s="29" t="s">
        <v>1842</v>
      </c>
      <c r="F224" s="35"/>
    </row>
    <row r="225" spans="2:6" ht="31.5" customHeight="1">
      <c r="B225" s="77"/>
      <c r="C225" s="29" t="s">
        <v>1708</v>
      </c>
      <c r="D225" s="28"/>
      <c r="E225" s="29" t="s">
        <v>1843</v>
      </c>
      <c r="F225" s="35"/>
    </row>
    <row r="226" spans="2:6" ht="31.5" customHeight="1">
      <c r="B226" s="77"/>
      <c r="C226" s="29" t="s">
        <v>1709</v>
      </c>
      <c r="D226" s="28" t="s">
        <v>1710</v>
      </c>
      <c r="E226" s="29" t="s">
        <v>1594</v>
      </c>
      <c r="F226" s="35" t="s">
        <v>1595</v>
      </c>
    </row>
    <row r="227" spans="2:6" ht="31.5" customHeight="1">
      <c r="B227" s="77"/>
      <c r="C227" s="29" t="s">
        <v>1782</v>
      </c>
      <c r="D227" s="28"/>
    </row>
    <row r="228" spans="2:6" ht="31.5" customHeight="1">
      <c r="B228" s="78"/>
      <c r="C228" s="29" t="s">
        <v>1711</v>
      </c>
      <c r="D228" s="28"/>
    </row>
    <row r="229" spans="2:6" ht="31.5" customHeight="1">
      <c r="B229" s="79" t="s">
        <v>1826</v>
      </c>
      <c r="C229" s="33" t="s">
        <v>1788</v>
      </c>
      <c r="D229" s="33" t="s">
        <v>1789</v>
      </c>
      <c r="E229" s="34" t="s">
        <v>1841</v>
      </c>
      <c r="F229" s="34"/>
    </row>
    <row r="230" spans="2:6" ht="31.5" customHeight="1">
      <c r="B230" s="80"/>
      <c r="C230" s="33" t="s">
        <v>1707</v>
      </c>
      <c r="D230" s="34"/>
      <c r="E230" s="34" t="s">
        <v>1842</v>
      </c>
      <c r="F230" s="34"/>
    </row>
    <row r="231" spans="2:6" ht="31.5" customHeight="1">
      <c r="B231" s="80"/>
      <c r="C231" s="33" t="s">
        <v>1708</v>
      </c>
      <c r="D231" s="34"/>
      <c r="E231" s="34" t="s">
        <v>1843</v>
      </c>
      <c r="F231" s="34"/>
    </row>
    <row r="232" spans="2:6" ht="31.5" customHeight="1">
      <c r="B232" s="80"/>
      <c r="C232" s="33" t="s">
        <v>1709</v>
      </c>
      <c r="D232" s="34" t="s">
        <v>1710</v>
      </c>
      <c r="E232" s="34" t="s">
        <v>1594</v>
      </c>
      <c r="F232" s="34" t="s">
        <v>1595</v>
      </c>
    </row>
    <row r="233" spans="2:6" ht="31.5" customHeight="1">
      <c r="B233" s="80"/>
      <c r="C233" s="33" t="s">
        <v>1782</v>
      </c>
      <c r="D233" s="34"/>
    </row>
    <row r="234" spans="2:6" ht="31.5" customHeight="1">
      <c r="B234" s="81"/>
      <c r="C234" s="33" t="s">
        <v>1711</v>
      </c>
      <c r="D234" s="34"/>
    </row>
    <row r="235" spans="2:6" ht="31.5" customHeight="1">
      <c r="B235" s="76" t="s">
        <v>1827</v>
      </c>
      <c r="C235" s="29" t="s">
        <v>1788</v>
      </c>
      <c r="D235" s="28" t="s">
        <v>1789</v>
      </c>
      <c r="E235" s="29" t="s">
        <v>1841</v>
      </c>
      <c r="F235" s="35"/>
    </row>
    <row r="236" spans="2:6" ht="31.5" customHeight="1">
      <c r="B236" s="77"/>
      <c r="C236" s="29" t="s">
        <v>1707</v>
      </c>
      <c r="D236" s="28"/>
      <c r="E236" s="29" t="s">
        <v>1842</v>
      </c>
      <c r="F236" s="35"/>
    </row>
    <row r="237" spans="2:6" ht="31.5" customHeight="1">
      <c r="B237" s="77"/>
      <c r="C237" s="29" t="s">
        <v>1708</v>
      </c>
      <c r="D237" s="28"/>
      <c r="E237" s="29" t="s">
        <v>1843</v>
      </c>
      <c r="F237" s="35"/>
    </row>
    <row r="238" spans="2:6" ht="31.5" customHeight="1">
      <c r="B238" s="77"/>
      <c r="C238" s="29" t="s">
        <v>1709</v>
      </c>
      <c r="D238" s="28" t="s">
        <v>1710</v>
      </c>
      <c r="E238" s="29" t="s">
        <v>1594</v>
      </c>
      <c r="F238" s="35" t="s">
        <v>1595</v>
      </c>
    </row>
    <row r="239" spans="2:6" ht="31.5" customHeight="1">
      <c r="B239" s="77"/>
      <c r="C239" s="29" t="s">
        <v>1782</v>
      </c>
      <c r="D239" s="28"/>
    </row>
    <row r="240" spans="2:6" ht="31.5" customHeight="1">
      <c r="B240" s="78"/>
      <c r="C240" s="29" t="s">
        <v>1711</v>
      </c>
      <c r="D240" s="28"/>
    </row>
    <row r="241" spans="2:6" ht="31.5" customHeight="1">
      <c r="B241" s="79" t="s">
        <v>1828</v>
      </c>
      <c r="C241" s="33" t="s">
        <v>1788</v>
      </c>
      <c r="D241" s="33" t="s">
        <v>1789</v>
      </c>
      <c r="E241" s="34" t="s">
        <v>1841</v>
      </c>
      <c r="F241" s="34"/>
    </row>
    <row r="242" spans="2:6" ht="31.5" customHeight="1">
      <c r="B242" s="80"/>
      <c r="C242" s="33" t="s">
        <v>1707</v>
      </c>
      <c r="D242" s="34"/>
      <c r="E242" s="34" t="s">
        <v>1842</v>
      </c>
      <c r="F242" s="34"/>
    </row>
    <row r="243" spans="2:6" ht="31.5" customHeight="1">
      <c r="B243" s="80"/>
      <c r="C243" s="33" t="s">
        <v>1708</v>
      </c>
      <c r="D243" s="34"/>
      <c r="E243" s="34" t="s">
        <v>1843</v>
      </c>
      <c r="F243" s="34"/>
    </row>
    <row r="244" spans="2:6" ht="31.5" customHeight="1">
      <c r="B244" s="80"/>
      <c r="C244" s="33" t="s">
        <v>1709</v>
      </c>
      <c r="D244" s="34" t="s">
        <v>1710</v>
      </c>
      <c r="E244" s="34" t="s">
        <v>1594</v>
      </c>
      <c r="F244" s="34" t="s">
        <v>1595</v>
      </c>
    </row>
    <row r="245" spans="2:6" ht="31.5" customHeight="1">
      <c r="B245" s="80"/>
      <c r="C245" s="33" t="s">
        <v>1782</v>
      </c>
      <c r="D245" s="34"/>
    </row>
    <row r="246" spans="2:6" ht="31.5" customHeight="1">
      <c r="B246" s="81"/>
      <c r="C246" s="33" t="s">
        <v>1711</v>
      </c>
      <c r="D246" s="34"/>
    </row>
    <row r="247" spans="2:6" ht="31.5" customHeight="1">
      <c r="B247" s="76" t="s">
        <v>1829</v>
      </c>
      <c r="C247" s="29" t="s">
        <v>1788</v>
      </c>
      <c r="D247" s="28" t="s">
        <v>1789</v>
      </c>
      <c r="E247" s="29" t="s">
        <v>1841</v>
      </c>
      <c r="F247" s="35"/>
    </row>
    <row r="248" spans="2:6" ht="31.5" customHeight="1">
      <c r="B248" s="77"/>
      <c r="C248" s="29" t="s">
        <v>1707</v>
      </c>
      <c r="D248" s="28"/>
      <c r="E248" s="29" t="s">
        <v>1842</v>
      </c>
      <c r="F248" s="35"/>
    </row>
    <row r="249" spans="2:6" ht="31.5" customHeight="1">
      <c r="B249" s="77"/>
      <c r="C249" s="29" t="s">
        <v>1708</v>
      </c>
      <c r="D249" s="28"/>
      <c r="E249" s="29" t="s">
        <v>1843</v>
      </c>
      <c r="F249" s="35"/>
    </row>
    <row r="250" spans="2:6" ht="31.5" customHeight="1">
      <c r="B250" s="77"/>
      <c r="C250" s="29" t="s">
        <v>1709</v>
      </c>
      <c r="D250" s="28" t="s">
        <v>1710</v>
      </c>
      <c r="E250" s="29" t="s">
        <v>1594</v>
      </c>
      <c r="F250" s="35" t="s">
        <v>1595</v>
      </c>
    </row>
    <row r="251" spans="2:6" ht="31.5" customHeight="1">
      <c r="B251" s="77"/>
      <c r="C251" s="29" t="s">
        <v>1782</v>
      </c>
      <c r="D251" s="28"/>
    </row>
    <row r="252" spans="2:6" ht="31.5" customHeight="1">
      <c r="B252" s="78"/>
      <c r="C252" s="29" t="s">
        <v>1711</v>
      </c>
      <c r="D252" s="28"/>
    </row>
    <row r="253" spans="2:6" ht="31.5" customHeight="1">
      <c r="B253" s="79" t="s">
        <v>1830</v>
      </c>
      <c r="C253" s="33" t="s">
        <v>1788</v>
      </c>
      <c r="D253" s="33" t="s">
        <v>1789</v>
      </c>
      <c r="E253" s="34" t="s">
        <v>1841</v>
      </c>
      <c r="F253" s="34"/>
    </row>
    <row r="254" spans="2:6" ht="31.5" customHeight="1">
      <c r="B254" s="80"/>
      <c r="C254" s="33" t="s">
        <v>1707</v>
      </c>
      <c r="D254" s="34"/>
      <c r="E254" s="34" t="s">
        <v>1842</v>
      </c>
      <c r="F254" s="34"/>
    </row>
    <row r="255" spans="2:6" ht="31.5" customHeight="1">
      <c r="B255" s="80"/>
      <c r="C255" s="33" t="s">
        <v>1708</v>
      </c>
      <c r="D255" s="34"/>
      <c r="E255" s="34" t="s">
        <v>1843</v>
      </c>
      <c r="F255" s="34"/>
    </row>
    <row r="256" spans="2:6" ht="31.5" customHeight="1">
      <c r="B256" s="80"/>
      <c r="C256" s="33" t="s">
        <v>1709</v>
      </c>
      <c r="D256" s="34" t="s">
        <v>1710</v>
      </c>
      <c r="E256" s="34" t="s">
        <v>1594</v>
      </c>
      <c r="F256" s="34" t="s">
        <v>1595</v>
      </c>
    </row>
    <row r="257" spans="2:6" ht="31.5" customHeight="1">
      <c r="B257" s="80"/>
      <c r="C257" s="33" t="s">
        <v>1782</v>
      </c>
      <c r="D257" s="34"/>
    </row>
    <row r="258" spans="2:6" ht="31.5" customHeight="1">
      <c r="B258" s="81"/>
      <c r="C258" s="33" t="s">
        <v>1711</v>
      </c>
      <c r="D258" s="34"/>
    </row>
    <row r="259" spans="2:6" ht="31.5" customHeight="1">
      <c r="B259" s="76" t="s">
        <v>1831</v>
      </c>
      <c r="C259" s="29" t="s">
        <v>1788</v>
      </c>
      <c r="D259" s="28" t="s">
        <v>1789</v>
      </c>
      <c r="E259" s="29" t="s">
        <v>1841</v>
      </c>
      <c r="F259" s="35"/>
    </row>
    <row r="260" spans="2:6" ht="31.5" customHeight="1">
      <c r="B260" s="77"/>
      <c r="C260" s="29" t="s">
        <v>1707</v>
      </c>
      <c r="D260" s="28"/>
      <c r="E260" s="29" t="s">
        <v>1842</v>
      </c>
      <c r="F260" s="35"/>
    </row>
    <row r="261" spans="2:6" ht="31.5" customHeight="1">
      <c r="B261" s="77"/>
      <c r="C261" s="29" t="s">
        <v>1708</v>
      </c>
      <c r="D261" s="28"/>
      <c r="E261" s="29" t="s">
        <v>1843</v>
      </c>
      <c r="F261" s="35"/>
    </row>
    <row r="262" spans="2:6" ht="31.5" customHeight="1">
      <c r="B262" s="77"/>
      <c r="C262" s="29" t="s">
        <v>1709</v>
      </c>
      <c r="D262" s="28" t="s">
        <v>1710</v>
      </c>
      <c r="E262" s="29" t="s">
        <v>1594</v>
      </c>
      <c r="F262" s="35" t="s">
        <v>1595</v>
      </c>
    </row>
    <row r="263" spans="2:6" ht="31.5" customHeight="1">
      <c r="B263" s="77"/>
      <c r="C263" s="29" t="s">
        <v>1782</v>
      </c>
      <c r="D263" s="28"/>
    </row>
    <row r="264" spans="2:6" ht="31.5" customHeight="1">
      <c r="B264" s="78"/>
      <c r="C264" s="29" t="s">
        <v>1711</v>
      </c>
      <c r="D264" s="28"/>
    </row>
    <row r="265" spans="2:6" ht="31.5" customHeight="1">
      <c r="B265" s="79" t="s">
        <v>1832</v>
      </c>
      <c r="C265" s="33" t="s">
        <v>1788</v>
      </c>
      <c r="D265" s="33" t="s">
        <v>1789</v>
      </c>
      <c r="E265" s="34" t="s">
        <v>1841</v>
      </c>
      <c r="F265" s="34"/>
    </row>
    <row r="266" spans="2:6" ht="31.5" customHeight="1">
      <c r="B266" s="80"/>
      <c r="C266" s="33" t="s">
        <v>1707</v>
      </c>
      <c r="D266" s="34"/>
      <c r="E266" s="34" t="s">
        <v>1842</v>
      </c>
      <c r="F266" s="34"/>
    </row>
    <row r="267" spans="2:6" ht="31.5" customHeight="1">
      <c r="B267" s="80"/>
      <c r="C267" s="33" t="s">
        <v>1708</v>
      </c>
      <c r="D267" s="34"/>
      <c r="E267" s="34" t="s">
        <v>1843</v>
      </c>
      <c r="F267" s="34"/>
    </row>
    <row r="268" spans="2:6" ht="31.5" customHeight="1">
      <c r="B268" s="80"/>
      <c r="C268" s="33" t="s">
        <v>1709</v>
      </c>
      <c r="D268" s="34" t="s">
        <v>1710</v>
      </c>
      <c r="E268" s="34" t="s">
        <v>1594</v>
      </c>
      <c r="F268" s="34" t="s">
        <v>1595</v>
      </c>
    </row>
    <row r="269" spans="2:6" ht="31.5" customHeight="1">
      <c r="B269" s="80"/>
      <c r="C269" s="33" t="s">
        <v>1782</v>
      </c>
      <c r="D269" s="34"/>
    </row>
    <row r="270" spans="2:6" ht="31.5" customHeight="1">
      <c r="B270" s="81"/>
      <c r="C270" s="33" t="s">
        <v>1711</v>
      </c>
      <c r="D270" s="34"/>
    </row>
    <row r="271" spans="2:6" ht="31.5" customHeight="1">
      <c r="B271" s="76" t="s">
        <v>1833</v>
      </c>
      <c r="C271" s="29" t="s">
        <v>1788</v>
      </c>
      <c r="D271" s="28" t="s">
        <v>1789</v>
      </c>
      <c r="E271" s="29" t="s">
        <v>1841</v>
      </c>
      <c r="F271" s="35"/>
    </row>
    <row r="272" spans="2:6" ht="31.5" customHeight="1">
      <c r="B272" s="77"/>
      <c r="C272" s="29" t="s">
        <v>1707</v>
      </c>
      <c r="D272" s="28"/>
      <c r="E272" s="29" t="s">
        <v>1842</v>
      </c>
      <c r="F272" s="35"/>
    </row>
    <row r="273" spans="2:6" ht="31.5" customHeight="1">
      <c r="B273" s="77"/>
      <c r="C273" s="29" t="s">
        <v>1708</v>
      </c>
      <c r="D273" s="28"/>
      <c r="E273" s="29" t="s">
        <v>1843</v>
      </c>
      <c r="F273" s="35"/>
    </row>
    <row r="274" spans="2:6" ht="31.5" customHeight="1">
      <c r="B274" s="77"/>
      <c r="C274" s="29" t="s">
        <v>1709</v>
      </c>
      <c r="D274" s="28" t="s">
        <v>1710</v>
      </c>
      <c r="E274" s="29" t="s">
        <v>1594</v>
      </c>
      <c r="F274" s="35" t="s">
        <v>1595</v>
      </c>
    </row>
    <row r="275" spans="2:6" ht="31.5" customHeight="1">
      <c r="B275" s="77"/>
      <c r="C275" s="29" t="s">
        <v>1782</v>
      </c>
      <c r="D275" s="28"/>
    </row>
    <row r="276" spans="2:6" ht="31.5" customHeight="1">
      <c r="B276" s="78"/>
      <c r="C276" s="29" t="s">
        <v>1711</v>
      </c>
      <c r="D276" s="28"/>
    </row>
    <row r="277" spans="2:6" ht="31.5" customHeight="1">
      <c r="B277" s="79" t="s">
        <v>1834</v>
      </c>
      <c r="C277" s="33" t="s">
        <v>1788</v>
      </c>
      <c r="D277" s="33" t="s">
        <v>1789</v>
      </c>
      <c r="E277" s="34" t="s">
        <v>1841</v>
      </c>
      <c r="F277" s="34"/>
    </row>
    <row r="278" spans="2:6" ht="31.5" customHeight="1">
      <c r="B278" s="80"/>
      <c r="C278" s="33" t="s">
        <v>1707</v>
      </c>
      <c r="D278" s="34"/>
      <c r="E278" s="34" t="s">
        <v>1842</v>
      </c>
      <c r="F278" s="34"/>
    </row>
    <row r="279" spans="2:6" ht="31.5" customHeight="1">
      <c r="B279" s="80"/>
      <c r="C279" s="33" t="s">
        <v>1708</v>
      </c>
      <c r="D279" s="34"/>
      <c r="E279" s="34" t="s">
        <v>1843</v>
      </c>
      <c r="F279" s="34"/>
    </row>
    <row r="280" spans="2:6" ht="31.5" customHeight="1">
      <c r="B280" s="80"/>
      <c r="C280" s="33" t="s">
        <v>1709</v>
      </c>
      <c r="D280" s="34" t="s">
        <v>1710</v>
      </c>
      <c r="E280" s="34" t="s">
        <v>1594</v>
      </c>
      <c r="F280" s="34" t="s">
        <v>1595</v>
      </c>
    </row>
    <row r="281" spans="2:6" ht="31.5" customHeight="1">
      <c r="B281" s="80"/>
      <c r="C281" s="33" t="s">
        <v>1782</v>
      </c>
      <c r="D281" s="34"/>
    </row>
    <row r="282" spans="2:6" ht="31.5" customHeight="1">
      <c r="B282" s="81"/>
      <c r="C282" s="33" t="s">
        <v>1711</v>
      </c>
      <c r="D282" s="34"/>
    </row>
    <row r="283" spans="2:6" ht="31.5" customHeight="1">
      <c r="B283" s="76" t="s">
        <v>1835</v>
      </c>
      <c r="C283" s="29" t="s">
        <v>1788</v>
      </c>
      <c r="D283" s="28" t="s">
        <v>1789</v>
      </c>
      <c r="E283" s="29" t="s">
        <v>1841</v>
      </c>
      <c r="F283" s="35"/>
    </row>
    <row r="284" spans="2:6" ht="31.5" customHeight="1">
      <c r="B284" s="77"/>
      <c r="C284" s="29" t="s">
        <v>1707</v>
      </c>
      <c r="D284" s="28"/>
      <c r="E284" s="29" t="s">
        <v>1842</v>
      </c>
      <c r="F284" s="35"/>
    </row>
    <row r="285" spans="2:6" ht="31.5" customHeight="1">
      <c r="B285" s="77"/>
      <c r="C285" s="29" t="s">
        <v>1708</v>
      </c>
      <c r="D285" s="28"/>
      <c r="E285" s="29" t="s">
        <v>1843</v>
      </c>
      <c r="F285" s="35"/>
    </row>
    <row r="286" spans="2:6" ht="31.5" customHeight="1">
      <c r="B286" s="77"/>
      <c r="C286" s="29" t="s">
        <v>1709</v>
      </c>
      <c r="D286" s="28" t="s">
        <v>1710</v>
      </c>
      <c r="E286" s="29" t="s">
        <v>1594</v>
      </c>
      <c r="F286" s="35" t="s">
        <v>1595</v>
      </c>
    </row>
    <row r="287" spans="2:6" ht="31.5" customHeight="1">
      <c r="B287" s="77"/>
      <c r="C287" s="29" t="s">
        <v>1782</v>
      </c>
      <c r="D287" s="28"/>
    </row>
    <row r="288" spans="2:6" ht="31.5" customHeight="1">
      <c r="B288" s="78"/>
      <c r="C288" s="29" t="s">
        <v>1711</v>
      </c>
      <c r="D288" s="28"/>
    </row>
    <row r="289" spans="2:6" ht="31.5" customHeight="1">
      <c r="B289" s="79" t="s">
        <v>1836</v>
      </c>
      <c r="C289" s="33" t="s">
        <v>1788</v>
      </c>
      <c r="D289" s="33" t="s">
        <v>1789</v>
      </c>
      <c r="E289" s="34" t="s">
        <v>1841</v>
      </c>
      <c r="F289" s="34"/>
    </row>
    <row r="290" spans="2:6" ht="31.5" customHeight="1">
      <c r="B290" s="80"/>
      <c r="C290" s="33" t="s">
        <v>1707</v>
      </c>
      <c r="D290" s="34"/>
      <c r="E290" s="34" t="s">
        <v>1842</v>
      </c>
      <c r="F290" s="34"/>
    </row>
    <row r="291" spans="2:6" ht="31.5" customHeight="1">
      <c r="B291" s="80"/>
      <c r="C291" s="33" t="s">
        <v>1708</v>
      </c>
      <c r="D291" s="34"/>
      <c r="E291" s="34" t="s">
        <v>1843</v>
      </c>
      <c r="F291" s="34"/>
    </row>
    <row r="292" spans="2:6" ht="31.5" customHeight="1">
      <c r="B292" s="80"/>
      <c r="C292" s="33" t="s">
        <v>1709</v>
      </c>
      <c r="D292" s="34" t="s">
        <v>1710</v>
      </c>
      <c r="E292" s="34" t="s">
        <v>1594</v>
      </c>
      <c r="F292" s="34" t="s">
        <v>1595</v>
      </c>
    </row>
    <row r="293" spans="2:6" ht="31.5" customHeight="1">
      <c r="B293" s="80"/>
      <c r="C293" s="33" t="s">
        <v>1782</v>
      </c>
      <c r="D293" s="34"/>
    </row>
    <row r="294" spans="2:6" ht="31.5" customHeight="1">
      <c r="B294" s="81"/>
      <c r="C294" s="33" t="s">
        <v>1711</v>
      </c>
      <c r="D294" s="34"/>
    </row>
  </sheetData>
  <sheetProtection algorithmName="SHA-512" hashValue="hY1FSogPmpcuM+XbjnpC72y5xApL/kCIYzTVPqgtgynyh6+OY/Wm+PeJvl243GTWgixc0LmXK9OL9EfngbPrNw==" saltValue="ssp1qdyTNytp2xP3lUznMw==" spinCount="100000" sheet="1" objects="1" scenarios="1"/>
  <mergeCells count="53">
    <mergeCell ref="E5:F5"/>
    <mergeCell ref="E6:F6"/>
    <mergeCell ref="C3:F3"/>
    <mergeCell ref="C4:F4"/>
    <mergeCell ref="B277:B282"/>
    <mergeCell ref="B235:B240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83:B288"/>
    <mergeCell ref="B289:B294"/>
    <mergeCell ref="B241:B246"/>
    <mergeCell ref="B247:B252"/>
    <mergeCell ref="B253:B258"/>
    <mergeCell ref="B259:B264"/>
    <mergeCell ref="B265:B270"/>
    <mergeCell ref="B271:B276"/>
    <mergeCell ref="B229:B234"/>
    <mergeCell ref="B163:B168"/>
    <mergeCell ref="B97:B102"/>
    <mergeCell ref="B103:B10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9:B24"/>
    <mergeCell ref="C5:D5"/>
    <mergeCell ref="B7:B12"/>
    <mergeCell ref="B13:B18"/>
    <mergeCell ref="B91:B96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10"/>
  <sheetViews>
    <sheetView zoomScale="115" zoomScaleNormal="115" workbookViewId="0">
      <selection activeCell="C2" sqref="C2:D2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102" t="s">
        <v>1519</v>
      </c>
      <c r="D2" s="102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19">
        <f>+'Aparatos y Equipos'!D6</f>
        <v>0</v>
      </c>
      <c r="E5" s="22" t="e">
        <f>+D5/$D$10</f>
        <v>#DIV/0!</v>
      </c>
    </row>
    <row r="6" spans="3:5">
      <c r="C6" s="16" t="s">
        <v>1523</v>
      </c>
      <c r="D6" s="19">
        <f>+'Edificación e instalaciones'!D6</f>
        <v>0</v>
      </c>
      <c r="E6" s="22" t="e">
        <f>+D6/$D$10</f>
        <v>#DIV/0!</v>
      </c>
    </row>
    <row r="7" spans="3:5">
      <c r="C7" s="16" t="s">
        <v>1524</v>
      </c>
      <c r="D7" s="19">
        <f>+'Activos inmateriales'!D6</f>
        <v>0</v>
      </c>
      <c r="E7" s="22" t="e">
        <f>+D7/$D$10</f>
        <v>#DIV/0!</v>
      </c>
    </row>
    <row r="8" spans="3:5">
      <c r="C8" s="16" t="s">
        <v>1525</v>
      </c>
      <c r="D8" s="19">
        <f>+'Colaboraciones externas'!D6</f>
        <v>0</v>
      </c>
      <c r="E8" s="22" t="e">
        <f>+D8/$D$10</f>
        <v>#DIV/0!</v>
      </c>
    </row>
    <row r="9" spans="3:5" ht="25.5">
      <c r="C9" s="16" t="s">
        <v>1786</v>
      </c>
      <c r="D9" s="19">
        <f>+'Estudios y auditorías'!D6</f>
        <v>0</v>
      </c>
      <c r="E9" s="22" t="e">
        <f>+D9/$D$10</f>
        <v>#DIV/0!</v>
      </c>
    </row>
    <row r="10" spans="3:5">
      <c r="C10" s="18" t="s">
        <v>1521</v>
      </c>
      <c r="D10" s="19">
        <f>+SUM(D5:D9)</f>
        <v>0</v>
      </c>
      <c r="E10" s="21" t="e">
        <f>+SUM(E5:E9)</f>
        <v>#DIV/0!</v>
      </c>
    </row>
  </sheetData>
  <sheetProtection algorithmName="SHA-512" hashValue="+idwV+9V0BL4GloN3uD7BvHZIMTWTn0ls2j05KjL5YG0A2LpgMHsmnNfZwo9Nng8Ymey3S0vcpJU6oOFEvi8vA==" saltValue="4/Y9j8iuv8quHfhW5y9ELQ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617e4a2d-490f-4873-9705-eceafaf6aff8">42</Orden>
    <Descripci_x00f3_n xmlns="617e4a2d-490f-4873-9705-eceafaf6af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5D10181EB29B43879028B77E7CEA0D" ma:contentTypeVersion="2" ma:contentTypeDescription="Crear nuevo documento." ma:contentTypeScope="" ma:versionID="c238fb487eb4346ca7da7cf8d7e4b897">
  <xsd:schema xmlns:xsd="http://www.w3.org/2001/XMLSchema" xmlns:xs="http://www.w3.org/2001/XMLSchema" xmlns:p="http://schemas.microsoft.com/office/2006/metadata/properties" xmlns:ns2="617e4a2d-490f-4873-9705-eceafaf6aff8" targetNamespace="http://schemas.microsoft.com/office/2006/metadata/properties" ma:root="true" ma:fieldsID="8e792bd85a00ddff8da9d37297b40a49" ns2:_="">
    <xsd:import namespace="617e4a2d-490f-4873-9705-eceafaf6aff8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e4a2d-490f-4873-9705-eceafaf6aff8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  <xsd:element name="Descripci_x00f3_n" ma:index="9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6699F-7A4B-4EE1-879A-FB077EE910B0}">
  <ds:schemaRefs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497995-D0BA-4A8F-91D8-8AACC3D5C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Presupuesto: Línea de Protección del medio ambiente y la descarbonización industrial   (versión: 1.1; actualizado: 17/09/2024)</dc:title>
  <dc:creator/>
  <cp:lastModifiedBy/>
  <dcterms:created xsi:type="dcterms:W3CDTF">2022-04-25T08:09:47Z</dcterms:created>
  <dcterms:modified xsi:type="dcterms:W3CDTF">2024-09-16T11:59:21Z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0x010100B25D10181EB29B43879028B77E7CEA0D</vt:lpwstr>
  </property>
</Properties>
</file>